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6675" windowHeight="1875" activeTab="2"/>
  </bookViews>
  <sheets>
    <sheet name="Welcome!" sheetId="2" r:id="rId1"/>
    <sheet name="Log Day Hikes Here" sheetId="4" r:id="rId2"/>
    <sheet name="Log Backpacking Trip Here" sheetId="1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D50" i="4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G5"/>
  <c r="D11" i="1"/>
  <c r="D10"/>
  <c r="G5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9"/>
  <c r="D8"/>
</calcChain>
</file>

<file path=xl/sharedStrings.xml><?xml version="1.0" encoding="utf-8"?>
<sst xmlns="http://schemas.openxmlformats.org/spreadsheetml/2006/main" count="33" uniqueCount="23">
  <si>
    <t>Hike</t>
  </si>
  <si>
    <t>Date</t>
  </si>
  <si>
    <t>Miles Traveled</t>
  </si>
  <si>
    <t>Estimate Your Hiking Time - Log Trip Data Here</t>
  </si>
  <si>
    <t>example 1</t>
  </si>
  <si>
    <t>example 2</t>
  </si>
  <si>
    <t>example 3</t>
  </si>
  <si>
    <t>Moving Time (minutes)</t>
  </si>
  <si>
    <t>Travel Time (minutes)</t>
  </si>
  <si>
    <t>Elevation Gain (feet)</t>
  </si>
  <si>
    <t>Elevation Loss (feet)</t>
  </si>
  <si>
    <t>Pace Index</t>
  </si>
  <si>
    <t xml:space="preserve">Your Current Average Day Hiking Pace Index = </t>
  </si>
  <si>
    <t>use to find your day hiking pace index</t>
  </si>
  <si>
    <t>use to find your backpacking pace index</t>
  </si>
  <si>
    <t xml:space="preserve">Your Current Average Backpacking Pace Index = </t>
  </si>
  <si>
    <t>Backpacking Day</t>
  </si>
  <si>
    <t>Estimate Your Backpacking Time - Log Trip Data Here</t>
  </si>
  <si>
    <t>Welcome to the Estimate Your Hiking Time trip log!</t>
  </si>
  <si>
    <t>Get started by choosing to log a Day Hike or Backpack Hike by selecting the appropriate sheet on the bottom left.</t>
  </si>
  <si>
    <t>Enter in your trip information and let the spreadsheet do the rest!</t>
  </si>
  <si>
    <t>The more trips you enter the more accurate your furture estimates will be!</t>
  </si>
  <si>
    <t>This resources comes to you from Outdoor Blueprint.com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</si>
</sst>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sz val="11"/>
      <color theme="0" tint="-0.499984740745262"/>
      <name val="Roboto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0" borderId="0" xfId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utdoorblueprint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5"/>
  <sheetViews>
    <sheetView workbookViewId="0">
      <selection activeCell="I18" sqref="I18"/>
    </sheetView>
  </sheetViews>
  <sheetFormatPr defaultRowHeight="20.100000000000001" customHeight="1"/>
  <cols>
    <col min="1" max="16384" width="9.140625" style="2"/>
  </cols>
  <sheetData>
    <row r="1" spans="2:9" ht="39" customHeight="1"/>
    <row r="2" spans="2:9" ht="20.100000000000001" customHeight="1">
      <c r="B2" s="1" t="s">
        <v>18</v>
      </c>
      <c r="C2" s="1"/>
      <c r="D2" s="1"/>
      <c r="E2" s="1"/>
      <c r="F2" s="1"/>
      <c r="G2" s="1"/>
      <c r="H2" s="1"/>
      <c r="I2" s="1"/>
    </row>
    <row r="4" spans="2:9" ht="20.100000000000001" customHeight="1">
      <c r="B4" s="15" t="s">
        <v>19</v>
      </c>
      <c r="C4" s="15"/>
      <c r="D4" s="15"/>
      <c r="E4" s="15"/>
      <c r="F4" s="15"/>
      <c r="G4" s="15"/>
      <c r="H4" s="15"/>
      <c r="I4" s="15"/>
    </row>
    <row r="5" spans="2:9" ht="20.100000000000001" customHeight="1">
      <c r="B5" s="15"/>
      <c r="C5" s="15"/>
      <c r="D5" s="15"/>
      <c r="E5" s="15"/>
      <c r="F5" s="15"/>
      <c r="G5" s="15"/>
      <c r="H5" s="15"/>
      <c r="I5" s="15"/>
    </row>
    <row r="6" spans="2:9" ht="20.100000000000001" customHeight="1">
      <c r="B6" s="15"/>
      <c r="C6" s="15"/>
      <c r="D6" s="15"/>
      <c r="E6" s="15"/>
      <c r="F6" s="15"/>
      <c r="G6" s="15"/>
      <c r="H6" s="15"/>
      <c r="I6" s="15"/>
    </row>
    <row r="8" spans="2:9" ht="20.100000000000001" customHeight="1">
      <c r="B8" s="16" t="s">
        <v>20</v>
      </c>
      <c r="C8" s="16"/>
      <c r="D8" s="16"/>
      <c r="E8" s="16"/>
      <c r="F8" s="16"/>
      <c r="G8" s="16"/>
      <c r="H8" s="16"/>
      <c r="I8" s="16"/>
    </row>
    <row r="10" spans="2:9" ht="20.100000000000001" customHeight="1">
      <c r="B10" s="15" t="s">
        <v>21</v>
      </c>
      <c r="C10" s="15"/>
      <c r="D10" s="15"/>
      <c r="E10" s="15"/>
      <c r="F10" s="15"/>
      <c r="G10" s="15"/>
      <c r="H10" s="15"/>
      <c r="I10" s="15"/>
    </row>
    <row r="11" spans="2:9" ht="20.100000000000001" customHeight="1">
      <c r="B11" s="15"/>
      <c r="C11" s="15"/>
      <c r="D11" s="15"/>
      <c r="E11" s="15"/>
      <c r="F11" s="15"/>
      <c r="G11" s="15"/>
      <c r="H11" s="15"/>
      <c r="I11" s="15"/>
    </row>
    <row r="15" spans="2:9" ht="20.100000000000001" customHeight="1">
      <c r="B15" s="17" t="s">
        <v>22</v>
      </c>
      <c r="C15" s="17"/>
      <c r="D15" s="17"/>
      <c r="E15" s="17"/>
      <c r="F15" s="17"/>
      <c r="G15" s="17"/>
      <c r="H15" s="17"/>
      <c r="I15" s="17"/>
    </row>
  </sheetData>
  <mergeCells count="5">
    <mergeCell ref="B2:I2"/>
    <mergeCell ref="B4:I6"/>
    <mergeCell ref="B8:I8"/>
    <mergeCell ref="B10:I11"/>
    <mergeCell ref="B15:I15"/>
  </mergeCells>
  <hyperlinks>
    <hyperlink ref="B15:I15" r:id="rId1" display="This resources comes to you from Outdoor Blueprint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05"/>
  <sheetViews>
    <sheetView workbookViewId="0">
      <selection activeCell="E18" sqref="E18"/>
    </sheetView>
  </sheetViews>
  <sheetFormatPr defaultRowHeight="20.100000000000001" customHeight="1"/>
  <cols>
    <col min="1" max="1" width="2.28515625" style="2" customWidth="1"/>
    <col min="2" max="2" width="15.85546875" style="2" customWidth="1"/>
    <col min="3" max="4" width="14.28515625" style="2" customWidth="1"/>
    <col min="5" max="5" width="25.42578125" style="2" customWidth="1"/>
    <col min="6" max="6" width="24.7109375" style="2" customWidth="1"/>
    <col min="7" max="7" width="17.7109375" style="2" customWidth="1"/>
    <col min="8" max="8" width="22.85546875" style="2" customWidth="1"/>
    <col min="9" max="9" width="25" style="2" customWidth="1"/>
    <col min="10" max="16384" width="9.140625" style="2"/>
  </cols>
  <sheetData>
    <row r="1" spans="2:9" ht="11.25" customHeight="1"/>
    <row r="2" spans="2:9" ht="20.100000000000001" customHeight="1">
      <c r="B2" s="1" t="s">
        <v>3</v>
      </c>
      <c r="C2" s="1"/>
      <c r="D2" s="1"/>
      <c r="E2" s="1"/>
      <c r="F2" s="1"/>
      <c r="G2" s="1"/>
      <c r="H2" s="1"/>
      <c r="I2" s="1"/>
    </row>
    <row r="3" spans="2:9" ht="20.100000000000001" customHeight="1">
      <c r="B3" s="10" t="s">
        <v>13</v>
      </c>
      <c r="C3" s="10"/>
      <c r="D3" s="10"/>
      <c r="E3" s="10"/>
      <c r="F3" s="10"/>
      <c r="G3" s="10"/>
      <c r="H3" s="10"/>
      <c r="I3" s="10"/>
    </row>
    <row r="4" spans="2:9" ht="6.75" customHeight="1"/>
    <row r="5" spans="2:9" ht="20.100000000000001" customHeight="1">
      <c r="E5" s="4" t="s">
        <v>12</v>
      </c>
      <c r="F5" s="4"/>
      <c r="G5" s="5">
        <f>ROUND(SUM((SUM(G8:G100)+(SUM(H8:H10)/1000)-(SUM(I8:I100)/2000))/(SUM(E8:E100)/60)),2)</f>
        <v>2.5299999999999998</v>
      </c>
    </row>
    <row r="7" spans="2:9" s="3" customFormat="1" ht="20.100000000000001" customHeight="1">
      <c r="B7" s="9" t="s">
        <v>0</v>
      </c>
      <c r="C7" s="9" t="s">
        <v>1</v>
      </c>
      <c r="D7" s="9" t="s">
        <v>11</v>
      </c>
      <c r="E7" s="9" t="s">
        <v>7</v>
      </c>
      <c r="F7" s="9" t="s">
        <v>8</v>
      </c>
      <c r="G7" s="9" t="s">
        <v>2</v>
      </c>
      <c r="H7" s="9" t="s">
        <v>9</v>
      </c>
      <c r="I7" s="9" t="s">
        <v>10</v>
      </c>
    </row>
    <row r="8" spans="2:9" ht="20.100000000000001" customHeight="1">
      <c r="B8" s="11" t="s">
        <v>4</v>
      </c>
      <c r="C8" s="12">
        <v>41934</v>
      </c>
      <c r="D8" s="13">
        <f>ROUND(SUM((G8+(H8/1000)-(I8/2000))/(E8/60)),2)</f>
        <v>2.73</v>
      </c>
      <c r="E8" s="11">
        <v>95</v>
      </c>
      <c r="F8" s="11">
        <v>102</v>
      </c>
      <c r="G8" s="11">
        <v>4.2</v>
      </c>
      <c r="H8" s="11">
        <v>250</v>
      </c>
      <c r="I8" s="11">
        <v>250</v>
      </c>
    </row>
    <row r="9" spans="2:9" ht="20.100000000000001" customHeight="1">
      <c r="B9" s="11" t="s">
        <v>5</v>
      </c>
      <c r="C9" s="12">
        <v>41943</v>
      </c>
      <c r="D9" s="13">
        <f>ROUND(SUM((G9+(H9/1000)-(I9/2000))/(E9/60)),2)</f>
        <v>2.48</v>
      </c>
      <c r="E9" s="11">
        <v>215</v>
      </c>
      <c r="F9" s="11">
        <v>234</v>
      </c>
      <c r="G9" s="11">
        <v>8.1</v>
      </c>
      <c r="H9" s="11">
        <v>1050</v>
      </c>
      <c r="I9" s="11">
        <v>550</v>
      </c>
    </row>
    <row r="10" spans="2:9" ht="20.100000000000001" customHeight="1">
      <c r="B10" s="11" t="s">
        <v>6</v>
      </c>
      <c r="C10" s="12">
        <v>41947</v>
      </c>
      <c r="D10" s="13">
        <f>ROUND(SUM((G10+(H10/1000)-(I10/2000))/(E10/60)),2)</f>
        <v>2.5</v>
      </c>
      <c r="E10" s="11">
        <v>320</v>
      </c>
      <c r="F10" s="11">
        <v>345</v>
      </c>
      <c r="G10" s="11">
        <v>12.6</v>
      </c>
      <c r="H10" s="11">
        <v>725</v>
      </c>
      <c r="I10" s="11">
        <v>0</v>
      </c>
    </row>
    <row r="11" spans="2:9" ht="20.100000000000001" customHeight="1">
      <c r="B11" s="7"/>
      <c r="C11" s="8"/>
      <c r="D11" s="13" t="e">
        <f>ROUND(SUM((G11+(H11/1000)-(I11/2000))/(E11/60)),2)</f>
        <v>#DIV/0!</v>
      </c>
      <c r="E11" s="7"/>
      <c r="F11" s="7"/>
      <c r="G11" s="7"/>
      <c r="H11" s="7"/>
      <c r="I11" s="7"/>
    </row>
    <row r="12" spans="2:9" ht="20.100000000000001" customHeight="1">
      <c r="B12" s="7"/>
      <c r="C12" s="8"/>
      <c r="D12" s="13" t="e">
        <f>ROUND(SUM((G12+(H12/1000)-(I12/2000))/(E12/60)),2)</f>
        <v>#DIV/0!</v>
      </c>
      <c r="E12" s="7"/>
      <c r="F12" s="7"/>
      <c r="G12" s="7"/>
      <c r="H12" s="7"/>
      <c r="I12" s="7"/>
    </row>
    <row r="13" spans="2:9" ht="20.100000000000001" customHeight="1">
      <c r="B13" s="7"/>
      <c r="C13" s="8"/>
      <c r="D13" s="13" t="e">
        <f>ROUND(SUM((G13+(H13/1000)-(I13/2000))/(E13/60)),2)</f>
        <v>#DIV/0!</v>
      </c>
      <c r="E13" s="7"/>
      <c r="F13" s="7"/>
      <c r="G13" s="7"/>
      <c r="H13" s="7"/>
      <c r="I13" s="7"/>
    </row>
    <row r="14" spans="2:9" ht="20.100000000000001" customHeight="1">
      <c r="B14" s="7"/>
      <c r="C14" s="8"/>
      <c r="D14" s="13" t="e">
        <f>ROUND(SUM((G14+(H14/1000)-(I14/2000))/(E14/60)),2)</f>
        <v>#DIV/0!</v>
      </c>
      <c r="E14" s="7"/>
      <c r="F14" s="7"/>
      <c r="G14" s="7"/>
      <c r="H14" s="7"/>
      <c r="I14" s="7"/>
    </row>
    <row r="15" spans="2:9" ht="20.100000000000001" customHeight="1">
      <c r="B15" s="7"/>
      <c r="C15" s="8"/>
      <c r="D15" s="13" t="e">
        <f>ROUND(SUM((G15+(H15/1000)-(I15/2000))/(E15/60)),2)</f>
        <v>#DIV/0!</v>
      </c>
      <c r="E15" s="7"/>
      <c r="F15" s="7"/>
      <c r="G15" s="7"/>
      <c r="H15" s="7"/>
      <c r="I15" s="7"/>
    </row>
    <row r="16" spans="2:9" ht="20.100000000000001" customHeight="1">
      <c r="B16" s="7"/>
      <c r="C16" s="8"/>
      <c r="D16" s="13" t="e">
        <f>ROUND(SUM((G16+(H16/1000)-(I16/2000))/(E16/60)),2)</f>
        <v>#DIV/0!</v>
      </c>
      <c r="E16" s="7"/>
      <c r="F16" s="7"/>
      <c r="G16" s="7"/>
      <c r="H16" s="7"/>
      <c r="I16" s="7"/>
    </row>
    <row r="17" spans="2:9" ht="20.100000000000001" customHeight="1">
      <c r="B17" s="7"/>
      <c r="C17" s="8"/>
      <c r="D17" s="13" t="e">
        <f>ROUND(SUM((G17+(H17/1000)-(I17/2000))/(E17/60)),2)</f>
        <v>#DIV/0!</v>
      </c>
      <c r="E17" s="7"/>
      <c r="F17" s="7"/>
      <c r="G17" s="7"/>
      <c r="H17" s="7"/>
      <c r="I17" s="7"/>
    </row>
    <row r="18" spans="2:9" ht="20.100000000000001" customHeight="1">
      <c r="B18" s="7"/>
      <c r="C18" s="8"/>
      <c r="D18" s="13" t="e">
        <f>ROUND(SUM((G18+(H18/1000)-(I18/2000))/(E18/60)),2)</f>
        <v>#DIV/0!</v>
      </c>
      <c r="E18" s="7"/>
      <c r="F18" s="7"/>
      <c r="G18" s="7"/>
      <c r="H18" s="7"/>
      <c r="I18" s="7"/>
    </row>
    <row r="19" spans="2:9" ht="20.100000000000001" customHeight="1">
      <c r="B19" s="7"/>
      <c r="C19" s="8"/>
      <c r="D19" s="13" t="e">
        <f>ROUND(SUM((G19+(H19/1000)-(I19/2000))/(E19/60)),2)</f>
        <v>#DIV/0!</v>
      </c>
      <c r="E19" s="7"/>
      <c r="F19" s="7"/>
      <c r="G19" s="7"/>
      <c r="H19" s="7"/>
      <c r="I19" s="7"/>
    </row>
    <row r="20" spans="2:9" ht="20.100000000000001" customHeight="1">
      <c r="B20" s="7"/>
      <c r="C20" s="8"/>
      <c r="D20" s="13" t="e">
        <f>ROUND(SUM((G20+(H20/1000)-(I20/2000))/(E20/60)),2)</f>
        <v>#DIV/0!</v>
      </c>
      <c r="E20" s="7"/>
      <c r="F20" s="7"/>
      <c r="G20" s="7"/>
      <c r="H20" s="7"/>
      <c r="I20" s="7"/>
    </row>
    <row r="21" spans="2:9" ht="20.100000000000001" customHeight="1">
      <c r="B21" s="7"/>
      <c r="C21" s="8"/>
      <c r="D21" s="13" t="e">
        <f>ROUND(SUM((G21+(H21/1000)-(I21/2000))/(E21/60)),2)</f>
        <v>#DIV/0!</v>
      </c>
      <c r="E21" s="7"/>
      <c r="F21" s="7"/>
      <c r="G21" s="7"/>
      <c r="H21" s="7"/>
      <c r="I21" s="7"/>
    </row>
    <row r="22" spans="2:9" ht="20.100000000000001" customHeight="1">
      <c r="B22" s="7"/>
      <c r="C22" s="8"/>
      <c r="D22" s="13" t="e">
        <f>ROUND(SUM((G22+(H22/1000)-(I22/2000))/(E22/60)),2)</f>
        <v>#DIV/0!</v>
      </c>
      <c r="E22" s="7"/>
      <c r="F22" s="7"/>
      <c r="G22" s="7"/>
      <c r="H22" s="7"/>
      <c r="I22" s="7"/>
    </row>
    <row r="23" spans="2:9" ht="20.100000000000001" customHeight="1">
      <c r="B23" s="7"/>
      <c r="C23" s="8"/>
      <c r="D23" s="13" t="e">
        <f>ROUND(SUM((G23+(H23/1000)-(I23/2000))/(E23/60)),2)</f>
        <v>#DIV/0!</v>
      </c>
      <c r="E23" s="7"/>
      <c r="F23" s="7"/>
      <c r="G23" s="7"/>
      <c r="H23" s="7"/>
      <c r="I23" s="7"/>
    </row>
    <row r="24" spans="2:9" ht="20.100000000000001" customHeight="1">
      <c r="B24" s="7"/>
      <c r="C24" s="8"/>
      <c r="D24" s="13" t="e">
        <f>ROUND(SUM((G24+(H24/1000)-(I24/2000))/(E24/60)),2)</f>
        <v>#DIV/0!</v>
      </c>
      <c r="E24" s="7"/>
      <c r="F24" s="7"/>
      <c r="G24" s="7"/>
      <c r="H24" s="7"/>
      <c r="I24" s="7"/>
    </row>
    <row r="25" spans="2:9" ht="20.100000000000001" customHeight="1">
      <c r="B25" s="7"/>
      <c r="C25" s="8"/>
      <c r="D25" s="13" t="e">
        <f>ROUND(SUM((G25+(H25/1000)-(I25/2000))/(E25/60)),2)</f>
        <v>#DIV/0!</v>
      </c>
      <c r="E25" s="7"/>
      <c r="F25" s="7"/>
      <c r="G25" s="7"/>
      <c r="H25" s="7"/>
      <c r="I25" s="7"/>
    </row>
    <row r="26" spans="2:9" ht="20.100000000000001" customHeight="1">
      <c r="B26" s="7"/>
      <c r="C26" s="8"/>
      <c r="D26" s="13" t="e">
        <f>ROUND(SUM((G26+(H26/1000)-(I26/2000))/(E26/60)),2)</f>
        <v>#DIV/0!</v>
      </c>
      <c r="E26" s="7"/>
      <c r="F26" s="7"/>
      <c r="G26" s="7"/>
      <c r="H26" s="7"/>
      <c r="I26" s="7"/>
    </row>
    <row r="27" spans="2:9" ht="20.100000000000001" customHeight="1">
      <c r="B27" s="7"/>
      <c r="C27" s="8"/>
      <c r="D27" s="13" t="e">
        <f>ROUND(SUM((G27+(H27/1000)-(I27/2000))/(E27/60)),2)</f>
        <v>#DIV/0!</v>
      </c>
      <c r="E27" s="7"/>
      <c r="F27" s="7"/>
      <c r="G27" s="7"/>
      <c r="H27" s="7"/>
      <c r="I27" s="7"/>
    </row>
    <row r="28" spans="2:9" ht="20.100000000000001" customHeight="1">
      <c r="B28" s="7"/>
      <c r="C28" s="8"/>
      <c r="D28" s="13" t="e">
        <f>ROUND(SUM((G28+(H28/1000)-(I28/2000))/(E28/60)),2)</f>
        <v>#DIV/0!</v>
      </c>
      <c r="E28" s="7"/>
      <c r="F28" s="7"/>
      <c r="G28" s="7"/>
      <c r="H28" s="7"/>
      <c r="I28" s="7"/>
    </row>
    <row r="29" spans="2:9" ht="20.100000000000001" customHeight="1">
      <c r="B29" s="7"/>
      <c r="C29" s="8"/>
      <c r="D29" s="13" t="e">
        <f>ROUND(SUM((G29+(H29/1000)-(I29/2000))/(E29/60)),2)</f>
        <v>#DIV/0!</v>
      </c>
      <c r="E29" s="7"/>
      <c r="F29" s="7"/>
      <c r="G29" s="7"/>
      <c r="H29" s="7"/>
      <c r="I29" s="7"/>
    </row>
    <row r="30" spans="2:9" ht="20.100000000000001" customHeight="1">
      <c r="B30" s="7"/>
      <c r="C30" s="8"/>
      <c r="D30" s="13" t="e">
        <f>ROUND(SUM((G30+(H30/1000)-(I30/2000))/(E30/60)),2)</f>
        <v>#DIV/0!</v>
      </c>
      <c r="E30" s="7"/>
      <c r="F30" s="7"/>
      <c r="G30" s="7"/>
      <c r="H30" s="7"/>
      <c r="I30" s="7"/>
    </row>
    <row r="31" spans="2:9" ht="20.100000000000001" customHeight="1">
      <c r="B31" s="7"/>
      <c r="C31" s="8"/>
      <c r="D31" s="13" t="e">
        <f>ROUND(SUM((G31+(H31/1000)-(I31/2000))/(E31/60)),2)</f>
        <v>#DIV/0!</v>
      </c>
      <c r="E31" s="7"/>
      <c r="F31" s="7"/>
      <c r="G31" s="7"/>
      <c r="H31" s="7"/>
      <c r="I31" s="7"/>
    </row>
    <row r="32" spans="2:9" ht="20.100000000000001" customHeight="1">
      <c r="B32" s="7"/>
      <c r="C32" s="8"/>
      <c r="D32" s="13" t="e">
        <f>ROUND(SUM((G32+(H32/1000)-(I32/2000))/(E32/60)),2)</f>
        <v>#DIV/0!</v>
      </c>
      <c r="E32" s="7"/>
      <c r="F32" s="7"/>
      <c r="G32" s="7"/>
      <c r="H32" s="7"/>
      <c r="I32" s="7"/>
    </row>
    <row r="33" spans="2:9" ht="20.100000000000001" customHeight="1">
      <c r="B33" s="7"/>
      <c r="C33" s="8"/>
      <c r="D33" s="13" t="e">
        <f>ROUND(SUM((G33+(H33/1000)-(I33/2000))/(E33/60)),2)</f>
        <v>#DIV/0!</v>
      </c>
      <c r="E33" s="7"/>
      <c r="F33" s="7"/>
      <c r="G33" s="7"/>
      <c r="H33" s="7"/>
      <c r="I33" s="7"/>
    </row>
    <row r="34" spans="2:9" ht="20.100000000000001" customHeight="1">
      <c r="B34" s="7"/>
      <c r="C34" s="8"/>
      <c r="D34" s="13" t="e">
        <f>ROUND(SUM((G34+(H34/1000)-(I34/2000))/(E34/60)),2)</f>
        <v>#DIV/0!</v>
      </c>
      <c r="E34" s="7"/>
      <c r="F34" s="7"/>
      <c r="G34" s="7"/>
      <c r="H34" s="7"/>
      <c r="I34" s="7"/>
    </row>
    <row r="35" spans="2:9" ht="20.100000000000001" customHeight="1">
      <c r="B35" s="7"/>
      <c r="C35" s="8"/>
      <c r="D35" s="13" t="e">
        <f>ROUND(SUM((G35+(H35/1000)-(I35/2000))/(E35/60)),2)</f>
        <v>#DIV/0!</v>
      </c>
      <c r="E35" s="7"/>
      <c r="F35" s="7"/>
      <c r="G35" s="7"/>
      <c r="H35" s="7"/>
      <c r="I35" s="7"/>
    </row>
    <row r="36" spans="2:9" ht="20.100000000000001" customHeight="1">
      <c r="B36" s="7"/>
      <c r="C36" s="8"/>
      <c r="D36" s="13" t="e">
        <f>ROUND(SUM((G36+(H36/1000)-(I36/2000))/(E36/60)),2)</f>
        <v>#DIV/0!</v>
      </c>
      <c r="E36" s="7"/>
      <c r="F36" s="7"/>
      <c r="G36" s="7"/>
      <c r="H36" s="7"/>
      <c r="I36" s="7"/>
    </row>
    <row r="37" spans="2:9" ht="20.100000000000001" customHeight="1">
      <c r="B37" s="7"/>
      <c r="C37" s="8"/>
      <c r="D37" s="13" t="e">
        <f>ROUND(SUM((G37+(H37/1000)-(I37/2000))/(E37/60)),2)</f>
        <v>#DIV/0!</v>
      </c>
      <c r="E37" s="7"/>
      <c r="F37" s="7"/>
      <c r="G37" s="7"/>
      <c r="H37" s="7"/>
      <c r="I37" s="7"/>
    </row>
    <row r="38" spans="2:9" ht="20.100000000000001" customHeight="1">
      <c r="B38" s="7"/>
      <c r="C38" s="8"/>
      <c r="D38" s="13" t="e">
        <f>ROUND(SUM((G38+(H38/1000)-(I38/2000))/(E38/60)),2)</f>
        <v>#DIV/0!</v>
      </c>
      <c r="E38" s="7"/>
      <c r="F38" s="7"/>
      <c r="G38" s="7"/>
      <c r="H38" s="7"/>
      <c r="I38" s="7"/>
    </row>
    <row r="39" spans="2:9" ht="20.100000000000001" customHeight="1">
      <c r="B39" s="7"/>
      <c r="C39" s="8"/>
      <c r="D39" s="13" t="e">
        <f>ROUND(SUM((G39+(H39/1000)-(I39/2000))/(E39/60)),2)</f>
        <v>#DIV/0!</v>
      </c>
      <c r="E39" s="7"/>
      <c r="F39" s="7"/>
      <c r="G39" s="7"/>
      <c r="H39" s="7"/>
      <c r="I39" s="7"/>
    </row>
    <row r="40" spans="2:9" ht="20.100000000000001" customHeight="1">
      <c r="B40" s="7"/>
      <c r="C40" s="8"/>
      <c r="D40" s="13" t="e">
        <f>ROUND(SUM((G40+(H40/1000)-(I40/2000))/(E40/60)),2)</f>
        <v>#DIV/0!</v>
      </c>
      <c r="E40" s="7"/>
      <c r="F40" s="7"/>
      <c r="G40" s="7"/>
      <c r="H40" s="7"/>
      <c r="I40" s="7"/>
    </row>
    <row r="41" spans="2:9" ht="20.100000000000001" customHeight="1">
      <c r="B41" s="7"/>
      <c r="C41" s="8"/>
      <c r="D41" s="13" t="e">
        <f>ROUND(SUM((G41+(H41/1000)-(I41/2000))/(E41/60)),2)</f>
        <v>#DIV/0!</v>
      </c>
      <c r="E41" s="7"/>
      <c r="F41" s="7"/>
      <c r="G41" s="7"/>
      <c r="H41" s="7"/>
      <c r="I41" s="7"/>
    </row>
    <row r="42" spans="2:9" ht="20.100000000000001" customHeight="1">
      <c r="B42" s="7"/>
      <c r="C42" s="8"/>
      <c r="D42" s="13" t="e">
        <f>ROUND(SUM((G42+(H42/1000)-(I42/2000))/(E42/60)),2)</f>
        <v>#DIV/0!</v>
      </c>
      <c r="E42" s="7"/>
      <c r="F42" s="7"/>
      <c r="G42" s="7"/>
      <c r="H42" s="7"/>
      <c r="I42" s="7"/>
    </row>
    <row r="43" spans="2:9" ht="20.100000000000001" customHeight="1">
      <c r="B43" s="7"/>
      <c r="C43" s="8"/>
      <c r="D43" s="13" t="e">
        <f>ROUND(SUM((G43+(H43/1000)-(I43/2000))/(E43/60)),2)</f>
        <v>#DIV/0!</v>
      </c>
      <c r="E43" s="7"/>
      <c r="F43" s="7"/>
      <c r="G43" s="7"/>
      <c r="H43" s="7"/>
      <c r="I43" s="7"/>
    </row>
    <row r="44" spans="2:9" ht="20.100000000000001" customHeight="1">
      <c r="B44" s="7"/>
      <c r="C44" s="8"/>
      <c r="D44" s="13" t="e">
        <f>ROUND(SUM((G44+(H44/1000)-(I44/2000))/(E44/60)),2)</f>
        <v>#DIV/0!</v>
      </c>
      <c r="E44" s="7"/>
      <c r="F44" s="7"/>
      <c r="G44" s="7"/>
      <c r="H44" s="7"/>
      <c r="I44" s="7"/>
    </row>
    <row r="45" spans="2:9" ht="20.100000000000001" customHeight="1">
      <c r="B45" s="7"/>
      <c r="C45" s="8"/>
      <c r="D45" s="13" t="e">
        <f>ROUND(SUM((G45+(H45/1000)-(I45/2000))/(E45/60)),2)</f>
        <v>#DIV/0!</v>
      </c>
      <c r="E45" s="7"/>
      <c r="F45" s="7"/>
      <c r="G45" s="7"/>
      <c r="H45" s="7"/>
      <c r="I45" s="7"/>
    </row>
    <row r="46" spans="2:9" ht="20.100000000000001" customHeight="1">
      <c r="B46" s="7"/>
      <c r="C46" s="8"/>
      <c r="D46" s="13" t="e">
        <f>ROUND(SUM((G46+(H46/1000)-(I46/2000))/(E46/60)),2)</f>
        <v>#DIV/0!</v>
      </c>
      <c r="E46" s="7"/>
      <c r="F46" s="7"/>
      <c r="G46" s="7"/>
      <c r="H46" s="7"/>
      <c r="I46" s="7"/>
    </row>
    <row r="47" spans="2:9" ht="20.100000000000001" customHeight="1">
      <c r="B47" s="7"/>
      <c r="C47" s="8"/>
      <c r="D47" s="13" t="e">
        <f>ROUND(SUM((G47+(H47/1000)-(I47/2000))/(E47/60)),2)</f>
        <v>#DIV/0!</v>
      </c>
      <c r="E47" s="7"/>
      <c r="F47" s="7"/>
      <c r="G47" s="7"/>
      <c r="H47" s="7"/>
      <c r="I47" s="7"/>
    </row>
    <row r="48" spans="2:9" ht="20.100000000000001" customHeight="1">
      <c r="B48" s="7"/>
      <c r="C48" s="8"/>
      <c r="D48" s="13" t="e">
        <f>ROUND(SUM((G48+(H48/1000)-(I48/2000))/(E48/60)),2)</f>
        <v>#DIV/0!</v>
      </c>
      <c r="E48" s="7"/>
      <c r="F48" s="7"/>
      <c r="G48" s="7"/>
      <c r="H48" s="7"/>
      <c r="I48" s="7"/>
    </row>
    <row r="49" spans="2:9" ht="20.100000000000001" customHeight="1">
      <c r="B49" s="7"/>
      <c r="C49" s="8"/>
      <c r="D49" s="13" t="e">
        <f>ROUND(SUM((G49+(H49/1000)-(I49/2000))/(E49/60)),2)</f>
        <v>#DIV/0!</v>
      </c>
      <c r="E49" s="7"/>
      <c r="F49" s="7"/>
      <c r="G49" s="7"/>
      <c r="H49" s="7"/>
      <c r="I49" s="7"/>
    </row>
    <row r="50" spans="2:9" ht="20.100000000000001" customHeight="1">
      <c r="B50" s="7"/>
      <c r="C50" s="8"/>
      <c r="D50" s="13" t="e">
        <f>ROUND(SUM((G50+(H50/1000)-(I50/2000))/(E50/60)),2)</f>
        <v>#DIV/0!</v>
      </c>
      <c r="E50" s="7"/>
      <c r="F50" s="7"/>
      <c r="G50" s="7"/>
      <c r="H50" s="7"/>
      <c r="I50" s="7"/>
    </row>
    <row r="51" spans="2:9" ht="20.100000000000001" customHeight="1">
      <c r="B51" s="7"/>
      <c r="C51" s="8"/>
      <c r="D51" s="14"/>
      <c r="E51" s="7"/>
      <c r="F51" s="7"/>
      <c r="G51" s="7"/>
      <c r="H51" s="7"/>
      <c r="I51" s="7"/>
    </row>
    <row r="52" spans="2:9" ht="20.100000000000001" customHeight="1">
      <c r="B52" s="7"/>
      <c r="C52" s="8"/>
      <c r="D52" s="14"/>
      <c r="E52" s="7"/>
      <c r="F52" s="7"/>
      <c r="G52" s="7"/>
      <c r="H52" s="7"/>
      <c r="I52" s="7"/>
    </row>
    <row r="53" spans="2:9" ht="20.100000000000001" customHeight="1">
      <c r="B53" s="7"/>
      <c r="C53" s="8"/>
      <c r="D53" s="14"/>
      <c r="E53" s="7"/>
      <c r="F53" s="7"/>
      <c r="G53" s="7"/>
      <c r="H53" s="7"/>
      <c r="I53" s="7"/>
    </row>
    <row r="54" spans="2:9" ht="20.100000000000001" customHeight="1">
      <c r="B54" s="7"/>
      <c r="C54" s="8"/>
      <c r="D54" s="14"/>
      <c r="E54" s="7"/>
      <c r="F54" s="7"/>
      <c r="G54" s="7"/>
      <c r="H54" s="7"/>
      <c r="I54" s="7"/>
    </row>
    <row r="55" spans="2:9" ht="20.100000000000001" customHeight="1">
      <c r="B55" s="7"/>
      <c r="C55" s="8"/>
      <c r="D55" s="14"/>
      <c r="E55" s="7"/>
      <c r="F55" s="7"/>
      <c r="G55" s="7"/>
      <c r="H55" s="7"/>
      <c r="I55" s="7"/>
    </row>
    <row r="56" spans="2:9" ht="20.100000000000001" customHeight="1">
      <c r="B56" s="7"/>
      <c r="C56" s="8"/>
      <c r="D56" s="14"/>
      <c r="E56" s="7"/>
      <c r="F56" s="7"/>
      <c r="G56" s="7"/>
      <c r="H56" s="7"/>
      <c r="I56" s="7"/>
    </row>
    <row r="57" spans="2:9" ht="20.100000000000001" customHeight="1">
      <c r="B57" s="7"/>
      <c r="C57" s="8"/>
      <c r="D57" s="14"/>
      <c r="E57" s="7"/>
      <c r="F57" s="7"/>
      <c r="G57" s="7"/>
      <c r="H57" s="7"/>
      <c r="I57" s="7"/>
    </row>
    <row r="58" spans="2:9" ht="20.100000000000001" customHeight="1">
      <c r="B58" s="7"/>
      <c r="C58" s="8"/>
      <c r="D58" s="14"/>
      <c r="E58" s="7"/>
      <c r="F58" s="7"/>
      <c r="G58" s="7"/>
      <c r="H58" s="7"/>
      <c r="I58" s="7"/>
    </row>
    <row r="59" spans="2:9" ht="20.100000000000001" customHeight="1">
      <c r="B59" s="7"/>
      <c r="C59" s="8"/>
      <c r="D59" s="14"/>
      <c r="E59" s="7"/>
      <c r="F59" s="7"/>
      <c r="G59" s="7"/>
      <c r="H59" s="7"/>
      <c r="I59" s="7"/>
    </row>
    <row r="60" spans="2:9" ht="20.100000000000001" customHeight="1">
      <c r="B60" s="7"/>
      <c r="C60" s="8"/>
      <c r="D60" s="14"/>
      <c r="E60" s="7"/>
      <c r="F60" s="7"/>
      <c r="G60" s="7"/>
      <c r="H60" s="7"/>
      <c r="I60" s="7"/>
    </row>
    <row r="61" spans="2:9" ht="20.100000000000001" customHeight="1">
      <c r="B61" s="7"/>
      <c r="C61" s="8"/>
      <c r="D61" s="14"/>
      <c r="E61" s="7"/>
      <c r="F61" s="7"/>
      <c r="G61" s="7"/>
      <c r="H61" s="7"/>
      <c r="I61" s="7"/>
    </row>
    <row r="62" spans="2:9" ht="20.100000000000001" customHeight="1">
      <c r="B62" s="7"/>
      <c r="C62" s="8"/>
      <c r="D62" s="14"/>
      <c r="E62" s="7"/>
      <c r="F62" s="7"/>
      <c r="G62" s="7"/>
      <c r="H62" s="7"/>
      <c r="I62" s="7"/>
    </row>
    <row r="63" spans="2:9" ht="20.100000000000001" customHeight="1">
      <c r="B63" s="7"/>
      <c r="C63" s="8"/>
      <c r="D63" s="14"/>
      <c r="E63" s="7"/>
      <c r="F63" s="7"/>
      <c r="G63" s="7"/>
      <c r="H63" s="7"/>
      <c r="I63" s="7"/>
    </row>
    <row r="64" spans="2:9" ht="20.100000000000001" customHeight="1">
      <c r="B64" s="7"/>
      <c r="C64" s="8"/>
      <c r="D64" s="14"/>
      <c r="E64" s="7"/>
      <c r="F64" s="7"/>
      <c r="G64" s="7"/>
      <c r="H64" s="7"/>
      <c r="I64" s="7"/>
    </row>
    <row r="65" spans="2:9" ht="20.100000000000001" customHeight="1">
      <c r="B65" s="7"/>
      <c r="C65" s="8"/>
      <c r="D65" s="14"/>
      <c r="E65" s="7"/>
      <c r="F65" s="7"/>
      <c r="G65" s="7"/>
      <c r="H65" s="7"/>
      <c r="I65" s="7"/>
    </row>
    <row r="66" spans="2:9" ht="20.100000000000001" customHeight="1">
      <c r="B66" s="7"/>
      <c r="C66" s="8"/>
      <c r="D66" s="14"/>
      <c r="E66" s="7"/>
      <c r="F66" s="7"/>
      <c r="G66" s="7"/>
      <c r="H66" s="7"/>
      <c r="I66" s="7"/>
    </row>
    <row r="67" spans="2:9" ht="20.100000000000001" customHeight="1">
      <c r="B67" s="7"/>
      <c r="C67" s="8"/>
      <c r="D67" s="14"/>
      <c r="E67" s="7"/>
      <c r="F67" s="7"/>
      <c r="G67" s="7"/>
      <c r="H67" s="7"/>
      <c r="I67" s="7"/>
    </row>
    <row r="68" spans="2:9" ht="20.100000000000001" customHeight="1">
      <c r="B68" s="7"/>
      <c r="C68" s="8"/>
      <c r="D68" s="14"/>
      <c r="E68" s="7"/>
      <c r="F68" s="7"/>
      <c r="G68" s="7"/>
      <c r="H68" s="7"/>
      <c r="I68" s="7"/>
    </row>
    <row r="69" spans="2:9" ht="20.100000000000001" customHeight="1">
      <c r="B69" s="7"/>
      <c r="C69" s="8"/>
      <c r="D69" s="14"/>
      <c r="E69" s="7"/>
      <c r="F69" s="7"/>
      <c r="G69" s="7"/>
      <c r="H69" s="7"/>
      <c r="I69" s="7"/>
    </row>
    <row r="70" spans="2:9" ht="20.100000000000001" customHeight="1">
      <c r="B70" s="7"/>
      <c r="C70" s="8"/>
      <c r="D70" s="14"/>
      <c r="E70" s="7"/>
      <c r="F70" s="7"/>
      <c r="G70" s="7"/>
      <c r="H70" s="7"/>
      <c r="I70" s="7"/>
    </row>
    <row r="71" spans="2:9" ht="20.100000000000001" customHeight="1">
      <c r="B71" s="7"/>
      <c r="C71" s="8"/>
      <c r="D71" s="14"/>
      <c r="E71" s="7"/>
      <c r="F71" s="7"/>
      <c r="G71" s="7"/>
      <c r="H71" s="7"/>
      <c r="I71" s="7"/>
    </row>
    <row r="72" spans="2:9" ht="20.100000000000001" customHeight="1">
      <c r="B72" s="7"/>
      <c r="C72" s="8"/>
      <c r="D72" s="14"/>
      <c r="E72" s="7"/>
      <c r="F72" s="7"/>
      <c r="G72" s="7"/>
      <c r="H72" s="7"/>
      <c r="I72" s="7"/>
    </row>
    <row r="73" spans="2:9" ht="20.100000000000001" customHeight="1">
      <c r="B73" s="7"/>
      <c r="C73" s="8"/>
      <c r="D73" s="14"/>
      <c r="E73" s="7"/>
      <c r="F73" s="7"/>
      <c r="G73" s="7"/>
      <c r="H73" s="7"/>
      <c r="I73" s="7"/>
    </row>
    <row r="74" spans="2:9" ht="20.100000000000001" customHeight="1">
      <c r="B74" s="7"/>
      <c r="C74" s="8"/>
      <c r="D74" s="14"/>
      <c r="E74" s="7"/>
      <c r="F74" s="7"/>
      <c r="G74" s="7"/>
      <c r="H74" s="7"/>
      <c r="I74" s="7"/>
    </row>
    <row r="75" spans="2:9" ht="20.100000000000001" customHeight="1">
      <c r="B75" s="7"/>
      <c r="C75" s="8"/>
      <c r="D75" s="14"/>
      <c r="E75" s="7"/>
      <c r="F75" s="7"/>
      <c r="G75" s="7"/>
      <c r="H75" s="7"/>
      <c r="I75" s="7"/>
    </row>
    <row r="76" spans="2:9" ht="20.100000000000001" customHeight="1">
      <c r="B76" s="7"/>
      <c r="C76" s="8"/>
      <c r="D76" s="14"/>
      <c r="E76" s="7"/>
      <c r="F76" s="7"/>
      <c r="G76" s="7"/>
      <c r="H76" s="7"/>
      <c r="I76" s="7"/>
    </row>
    <row r="77" spans="2:9" ht="20.100000000000001" customHeight="1">
      <c r="B77" s="7"/>
      <c r="C77" s="8"/>
      <c r="D77" s="14"/>
      <c r="E77" s="7"/>
      <c r="F77" s="7"/>
      <c r="G77" s="7"/>
      <c r="H77" s="7"/>
      <c r="I77" s="7"/>
    </row>
    <row r="78" spans="2:9" ht="20.100000000000001" customHeight="1">
      <c r="B78" s="7"/>
      <c r="C78" s="8"/>
      <c r="D78" s="14"/>
      <c r="E78" s="7"/>
      <c r="F78" s="7"/>
      <c r="G78" s="7"/>
      <c r="H78" s="7"/>
      <c r="I78" s="7"/>
    </row>
    <row r="79" spans="2:9" ht="20.100000000000001" customHeight="1">
      <c r="B79" s="7"/>
      <c r="C79" s="8"/>
      <c r="D79" s="14"/>
      <c r="E79" s="7"/>
      <c r="F79" s="7"/>
      <c r="G79" s="7"/>
      <c r="H79" s="7"/>
      <c r="I79" s="7"/>
    </row>
    <row r="80" spans="2:9" ht="20.100000000000001" customHeight="1">
      <c r="B80" s="7"/>
      <c r="C80" s="8"/>
      <c r="D80" s="14"/>
      <c r="E80" s="7"/>
      <c r="F80" s="7"/>
      <c r="G80" s="7"/>
      <c r="H80" s="7"/>
      <c r="I80" s="7"/>
    </row>
    <row r="81" spans="2:9" ht="20.100000000000001" customHeight="1">
      <c r="B81" s="7"/>
      <c r="C81" s="8"/>
      <c r="D81" s="14"/>
      <c r="E81" s="7"/>
      <c r="F81" s="7"/>
      <c r="G81" s="7"/>
      <c r="H81" s="7"/>
      <c r="I81" s="7"/>
    </row>
    <row r="82" spans="2:9" ht="20.100000000000001" customHeight="1">
      <c r="B82" s="7"/>
      <c r="C82" s="8"/>
      <c r="D82" s="14"/>
      <c r="E82" s="7"/>
      <c r="F82" s="7"/>
      <c r="G82" s="7"/>
      <c r="H82" s="7"/>
      <c r="I82" s="7"/>
    </row>
    <row r="83" spans="2:9" ht="20.100000000000001" customHeight="1">
      <c r="B83" s="7"/>
      <c r="C83" s="8"/>
      <c r="D83" s="14"/>
      <c r="E83" s="7"/>
      <c r="F83" s="7"/>
      <c r="G83" s="7"/>
      <c r="H83" s="7"/>
      <c r="I83" s="7"/>
    </row>
    <row r="84" spans="2:9" ht="20.100000000000001" customHeight="1">
      <c r="B84" s="7"/>
      <c r="C84" s="8"/>
      <c r="D84" s="14"/>
      <c r="E84" s="7"/>
      <c r="F84" s="7"/>
      <c r="G84" s="7"/>
      <c r="H84" s="7"/>
      <c r="I84" s="7"/>
    </row>
    <row r="85" spans="2:9" ht="20.100000000000001" customHeight="1">
      <c r="B85" s="7"/>
      <c r="C85" s="8"/>
      <c r="D85" s="14"/>
      <c r="E85" s="7"/>
      <c r="F85" s="7"/>
      <c r="G85" s="7"/>
      <c r="H85" s="7"/>
      <c r="I85" s="7"/>
    </row>
    <row r="86" spans="2:9" ht="20.100000000000001" customHeight="1">
      <c r="B86" s="7"/>
      <c r="C86" s="8"/>
      <c r="D86" s="14"/>
      <c r="E86" s="7"/>
      <c r="F86" s="7"/>
      <c r="G86" s="7"/>
      <c r="H86" s="7"/>
      <c r="I86" s="7"/>
    </row>
    <row r="87" spans="2:9" ht="20.100000000000001" customHeight="1">
      <c r="B87" s="7"/>
      <c r="C87" s="8"/>
      <c r="D87" s="14"/>
      <c r="E87" s="7"/>
      <c r="F87" s="7"/>
      <c r="G87" s="7"/>
      <c r="H87" s="7"/>
      <c r="I87" s="7"/>
    </row>
    <row r="88" spans="2:9" ht="20.100000000000001" customHeight="1">
      <c r="B88" s="7"/>
      <c r="C88" s="8"/>
      <c r="D88" s="14"/>
      <c r="E88" s="7"/>
      <c r="F88" s="7"/>
      <c r="G88" s="7"/>
      <c r="H88" s="7"/>
      <c r="I88" s="7"/>
    </row>
    <row r="89" spans="2:9" ht="20.100000000000001" customHeight="1">
      <c r="B89" s="7"/>
      <c r="C89" s="8"/>
      <c r="D89" s="14"/>
      <c r="E89" s="7"/>
      <c r="F89" s="7"/>
      <c r="G89" s="7"/>
      <c r="H89" s="7"/>
      <c r="I89" s="7"/>
    </row>
    <row r="90" spans="2:9" ht="20.100000000000001" customHeight="1">
      <c r="B90" s="7"/>
      <c r="C90" s="8"/>
      <c r="D90" s="14"/>
      <c r="E90" s="7"/>
      <c r="F90" s="7"/>
      <c r="G90" s="7"/>
      <c r="H90" s="7"/>
      <c r="I90" s="7"/>
    </row>
    <row r="91" spans="2:9" ht="20.100000000000001" customHeight="1">
      <c r="B91" s="7"/>
      <c r="C91" s="8"/>
      <c r="D91" s="14"/>
      <c r="E91" s="7"/>
      <c r="F91" s="7"/>
      <c r="G91" s="7"/>
      <c r="H91" s="7"/>
      <c r="I91" s="7"/>
    </row>
    <row r="92" spans="2:9" ht="20.100000000000001" customHeight="1">
      <c r="B92" s="7"/>
      <c r="C92" s="8"/>
      <c r="D92" s="14"/>
      <c r="E92" s="7"/>
      <c r="F92" s="7"/>
      <c r="G92" s="7"/>
      <c r="H92" s="7"/>
      <c r="I92" s="7"/>
    </row>
    <row r="93" spans="2:9" ht="20.100000000000001" customHeight="1">
      <c r="B93" s="7"/>
      <c r="C93" s="8"/>
      <c r="D93" s="14"/>
      <c r="E93" s="7"/>
      <c r="F93" s="7"/>
      <c r="G93" s="7"/>
      <c r="H93" s="7"/>
      <c r="I93" s="7"/>
    </row>
    <row r="94" spans="2:9" ht="20.100000000000001" customHeight="1">
      <c r="B94" s="7"/>
      <c r="C94" s="8"/>
      <c r="D94" s="14"/>
      <c r="E94" s="7"/>
      <c r="F94" s="7"/>
      <c r="G94" s="7"/>
      <c r="H94" s="7"/>
      <c r="I94" s="7"/>
    </row>
    <row r="95" spans="2:9" ht="20.100000000000001" customHeight="1">
      <c r="B95" s="7"/>
      <c r="C95" s="8"/>
      <c r="D95" s="14"/>
      <c r="E95" s="7"/>
      <c r="F95" s="7"/>
      <c r="G95" s="7"/>
      <c r="H95" s="7"/>
      <c r="I95" s="7"/>
    </row>
    <row r="96" spans="2:9" ht="20.100000000000001" customHeight="1">
      <c r="B96" s="7"/>
      <c r="C96" s="8"/>
      <c r="D96" s="14"/>
      <c r="E96" s="7"/>
      <c r="F96" s="7"/>
      <c r="G96" s="7"/>
      <c r="H96" s="7"/>
      <c r="I96" s="7"/>
    </row>
    <row r="97" spans="2:9" ht="20.100000000000001" customHeight="1">
      <c r="B97" s="7"/>
      <c r="C97" s="8"/>
      <c r="D97" s="14"/>
      <c r="E97" s="7"/>
      <c r="F97" s="7"/>
      <c r="G97" s="7"/>
      <c r="H97" s="7"/>
      <c r="I97" s="7"/>
    </row>
    <row r="98" spans="2:9" ht="20.100000000000001" customHeight="1">
      <c r="B98" s="7"/>
      <c r="C98" s="8"/>
      <c r="D98" s="14"/>
      <c r="E98" s="7"/>
      <c r="F98" s="7"/>
      <c r="G98" s="7"/>
      <c r="H98" s="7"/>
      <c r="I98" s="7"/>
    </row>
    <row r="99" spans="2:9" ht="20.100000000000001" customHeight="1">
      <c r="B99" s="7"/>
      <c r="C99" s="8"/>
      <c r="D99" s="14"/>
      <c r="E99" s="7"/>
      <c r="F99" s="7"/>
      <c r="G99" s="7"/>
      <c r="H99" s="7"/>
      <c r="I99" s="7"/>
    </row>
    <row r="100" spans="2:9" ht="20.100000000000001" customHeight="1">
      <c r="B100" s="7"/>
      <c r="C100" s="8"/>
      <c r="D100" s="14"/>
      <c r="E100" s="7"/>
      <c r="F100" s="7"/>
      <c r="G100" s="7"/>
      <c r="H100" s="7"/>
      <c r="I100" s="7"/>
    </row>
    <row r="101" spans="2:9" ht="20.100000000000001" customHeight="1">
      <c r="B101" s="7"/>
      <c r="C101" s="8"/>
      <c r="D101" s="14"/>
      <c r="E101" s="7"/>
      <c r="F101" s="7"/>
      <c r="G101" s="7"/>
      <c r="H101" s="7"/>
      <c r="I101" s="7"/>
    </row>
    <row r="102" spans="2:9" ht="20.100000000000001" customHeight="1">
      <c r="B102" s="7"/>
      <c r="C102" s="8"/>
      <c r="D102" s="8"/>
      <c r="E102" s="7"/>
      <c r="F102" s="7"/>
      <c r="G102" s="7"/>
      <c r="H102" s="7"/>
      <c r="I102" s="7"/>
    </row>
    <row r="103" spans="2:9" ht="20.100000000000001" customHeight="1">
      <c r="B103" s="7"/>
      <c r="C103" s="8"/>
      <c r="D103" s="8"/>
      <c r="E103" s="7"/>
      <c r="F103" s="7"/>
      <c r="G103" s="7"/>
      <c r="H103" s="7"/>
      <c r="I103" s="7"/>
    </row>
    <row r="104" spans="2:9" ht="20.100000000000001" customHeight="1">
      <c r="B104" s="7"/>
      <c r="C104" s="8"/>
      <c r="D104" s="8"/>
      <c r="E104" s="7"/>
      <c r="F104" s="7"/>
      <c r="G104" s="7"/>
      <c r="H104" s="7"/>
      <c r="I104" s="7"/>
    </row>
    <row r="105" spans="2:9" ht="20.100000000000001" customHeight="1">
      <c r="C105" s="6"/>
      <c r="D105" s="6"/>
    </row>
  </sheetData>
  <mergeCells count="3">
    <mergeCell ref="B2:I2"/>
    <mergeCell ref="B3:I3"/>
    <mergeCell ref="E5:F5"/>
  </mergeCells>
  <pageMargins left="0.7" right="0.7" top="0.75" bottom="0.75" header="0.3" footer="0.3"/>
  <pageSetup paperSize="768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105"/>
  <sheetViews>
    <sheetView tabSelected="1" workbookViewId="0">
      <selection activeCell="F17" sqref="F17"/>
    </sheetView>
  </sheetViews>
  <sheetFormatPr defaultRowHeight="20.100000000000001" customHeight="1"/>
  <cols>
    <col min="1" max="1" width="2.28515625" style="2" customWidth="1"/>
    <col min="2" max="2" width="19.28515625" style="2" customWidth="1"/>
    <col min="3" max="4" width="14.28515625" style="2" customWidth="1"/>
    <col min="5" max="5" width="25.42578125" style="2" customWidth="1"/>
    <col min="6" max="6" width="24.7109375" style="2" customWidth="1"/>
    <col min="7" max="7" width="17.7109375" style="2" customWidth="1"/>
    <col min="8" max="8" width="22.85546875" style="2" customWidth="1"/>
    <col min="9" max="9" width="25" style="2" customWidth="1"/>
    <col min="10" max="16384" width="9.140625" style="2"/>
  </cols>
  <sheetData>
    <row r="1" spans="2:9" ht="11.25" customHeight="1"/>
    <row r="2" spans="2:9" ht="20.100000000000001" customHeight="1">
      <c r="B2" s="1" t="s">
        <v>17</v>
      </c>
      <c r="C2" s="1"/>
      <c r="D2" s="1"/>
      <c r="E2" s="1"/>
      <c r="F2" s="1"/>
      <c r="G2" s="1"/>
      <c r="H2" s="1"/>
      <c r="I2" s="1"/>
    </row>
    <row r="3" spans="2:9" ht="20.100000000000001" customHeight="1">
      <c r="B3" s="10" t="s">
        <v>14</v>
      </c>
      <c r="C3" s="10"/>
      <c r="D3" s="10"/>
      <c r="E3" s="10"/>
      <c r="F3" s="10"/>
      <c r="G3" s="10"/>
      <c r="H3" s="10"/>
      <c r="I3" s="10"/>
    </row>
    <row r="4" spans="2:9" ht="6.75" customHeight="1"/>
    <row r="5" spans="2:9" ht="20.100000000000001" customHeight="1">
      <c r="E5" s="4" t="s">
        <v>15</v>
      </c>
      <c r="F5" s="4"/>
      <c r="G5" s="5">
        <f>ROUND(SUM((SUM(G8:G100)+(SUM(H8:H10)/1000)-(SUM(I8:I100)/2000))/(SUM(E8:E100)/60)),2)</f>
        <v>1.89</v>
      </c>
    </row>
    <row r="7" spans="2:9" s="3" customFormat="1" ht="20.100000000000001" customHeight="1">
      <c r="B7" s="9" t="s">
        <v>16</v>
      </c>
      <c r="C7" s="9" t="s">
        <v>1</v>
      </c>
      <c r="D7" s="9" t="s">
        <v>11</v>
      </c>
      <c r="E7" s="9" t="s">
        <v>7</v>
      </c>
      <c r="F7" s="9" t="s">
        <v>8</v>
      </c>
      <c r="G7" s="9" t="s">
        <v>2</v>
      </c>
      <c r="H7" s="9" t="s">
        <v>9</v>
      </c>
      <c r="I7" s="9" t="s">
        <v>10</v>
      </c>
    </row>
    <row r="8" spans="2:9" ht="20.100000000000001" customHeight="1">
      <c r="B8" s="11" t="s">
        <v>4</v>
      </c>
      <c r="C8" s="12">
        <v>41934</v>
      </c>
      <c r="D8" s="13">
        <f>ROUND(SUM((G8+(H8/1000)-(I8/2000))/(E8/60)),2)</f>
        <v>2</v>
      </c>
      <c r="E8" s="11">
        <v>130</v>
      </c>
      <c r="F8" s="11">
        <v>150</v>
      </c>
      <c r="G8" s="11">
        <v>4.2</v>
      </c>
      <c r="H8" s="11">
        <v>250</v>
      </c>
      <c r="I8" s="11">
        <v>250</v>
      </c>
    </row>
    <row r="9" spans="2:9" ht="20.100000000000001" customHeight="1">
      <c r="B9" s="11" t="s">
        <v>5</v>
      </c>
      <c r="C9" s="12">
        <v>41935</v>
      </c>
      <c r="D9" s="13">
        <f>ROUND(SUM((G9+(H9/1000)-(I9/2000))/(E9/60)),2)</f>
        <v>2.09</v>
      </c>
      <c r="E9" s="11">
        <v>255</v>
      </c>
      <c r="F9" s="11">
        <v>280</v>
      </c>
      <c r="G9" s="11">
        <v>8.1</v>
      </c>
      <c r="H9" s="11">
        <v>1050</v>
      </c>
      <c r="I9" s="11">
        <v>550</v>
      </c>
    </row>
    <row r="10" spans="2:9" ht="20.100000000000001" customHeight="1">
      <c r="B10" s="11" t="s">
        <v>6</v>
      </c>
      <c r="C10" s="12">
        <v>41936</v>
      </c>
      <c r="D10" s="13">
        <f>ROUND(SUM((G10+(H10/1000)-(I10/2000))/(E10/60)),2)</f>
        <v>1.75</v>
      </c>
      <c r="E10" s="11">
        <v>472</v>
      </c>
      <c r="F10" s="11">
        <v>530</v>
      </c>
      <c r="G10" s="11">
        <v>12.6</v>
      </c>
      <c r="H10" s="11">
        <v>1200</v>
      </c>
      <c r="I10" s="11">
        <v>0</v>
      </c>
    </row>
    <row r="11" spans="2:9" ht="20.100000000000001" customHeight="1">
      <c r="B11" s="7"/>
      <c r="C11" s="8"/>
      <c r="D11" s="13" t="e">
        <f>ROUND(SUM((G11+(H11/1000)-(I11/2000))/(E11/60)),2)</f>
        <v>#DIV/0!</v>
      </c>
      <c r="E11" s="7"/>
      <c r="F11" s="7"/>
      <c r="G11" s="7"/>
      <c r="H11" s="7"/>
      <c r="I11" s="7"/>
    </row>
    <row r="12" spans="2:9" ht="20.100000000000001" customHeight="1">
      <c r="B12" s="7"/>
      <c r="C12" s="8"/>
      <c r="D12" s="13" t="e">
        <f>ROUND(SUM((G12+(H12/1000)-(I12/2000))/(E12/60)),2)</f>
        <v>#DIV/0!</v>
      </c>
      <c r="E12" s="7"/>
      <c r="F12" s="7"/>
      <c r="G12" s="7"/>
      <c r="H12" s="7"/>
      <c r="I12" s="7"/>
    </row>
    <row r="13" spans="2:9" ht="20.100000000000001" customHeight="1">
      <c r="B13" s="7"/>
      <c r="C13" s="8"/>
      <c r="D13" s="13" t="e">
        <f>ROUND(SUM((G13+(H13/1000)-(I13/2000))/(E13/60)),2)</f>
        <v>#DIV/0!</v>
      </c>
      <c r="E13" s="7"/>
      <c r="F13" s="7"/>
      <c r="G13" s="7"/>
      <c r="H13" s="7"/>
      <c r="I13" s="7"/>
    </row>
    <row r="14" spans="2:9" ht="20.100000000000001" customHeight="1">
      <c r="B14" s="7"/>
      <c r="C14" s="8"/>
      <c r="D14" s="13" t="e">
        <f>ROUND(SUM((G14+(H14/1000)-(I14/2000))/(E14/60)),2)</f>
        <v>#DIV/0!</v>
      </c>
      <c r="E14" s="7"/>
      <c r="F14" s="7"/>
      <c r="G14" s="7"/>
      <c r="H14" s="7"/>
      <c r="I14" s="7"/>
    </row>
    <row r="15" spans="2:9" ht="20.100000000000001" customHeight="1">
      <c r="B15" s="7"/>
      <c r="C15" s="8"/>
      <c r="D15" s="13" t="e">
        <f>ROUND(SUM((G15+(H15/1000)-(I15/2000))/(E15/60)),2)</f>
        <v>#DIV/0!</v>
      </c>
      <c r="E15" s="7"/>
      <c r="F15" s="7"/>
      <c r="G15" s="7"/>
      <c r="H15" s="7"/>
      <c r="I15" s="7"/>
    </row>
    <row r="16" spans="2:9" ht="20.100000000000001" customHeight="1">
      <c r="B16" s="7"/>
      <c r="C16" s="8"/>
      <c r="D16" s="13" t="e">
        <f>ROUND(SUM((G16+(H16/1000)-(I16/2000))/(E16/60)),2)</f>
        <v>#DIV/0!</v>
      </c>
      <c r="E16" s="7"/>
      <c r="F16" s="7"/>
      <c r="G16" s="7"/>
      <c r="H16" s="7"/>
      <c r="I16" s="7"/>
    </row>
    <row r="17" spans="2:9" ht="20.100000000000001" customHeight="1">
      <c r="B17" s="7"/>
      <c r="C17" s="8"/>
      <c r="D17" s="13" t="e">
        <f>ROUND(SUM((G17+(H17/1000)-(I17/2000))/(E17/60)),2)</f>
        <v>#DIV/0!</v>
      </c>
      <c r="E17" s="7"/>
      <c r="F17" s="7"/>
      <c r="G17" s="7"/>
      <c r="H17" s="7"/>
      <c r="I17" s="7"/>
    </row>
    <row r="18" spans="2:9" ht="20.100000000000001" customHeight="1">
      <c r="B18" s="7"/>
      <c r="C18" s="8"/>
      <c r="D18" s="13" t="e">
        <f>ROUND(SUM((G18+(H18/1000)-(I18/2000))/(E18/60)),2)</f>
        <v>#DIV/0!</v>
      </c>
      <c r="E18" s="7"/>
      <c r="F18" s="7"/>
      <c r="G18" s="7"/>
      <c r="H18" s="7"/>
      <c r="I18" s="7"/>
    </row>
    <row r="19" spans="2:9" ht="20.100000000000001" customHeight="1">
      <c r="B19" s="7"/>
      <c r="C19" s="8"/>
      <c r="D19" s="13" t="e">
        <f>ROUND(SUM((G19+(H19/1000)-(I19/2000))/(E19/60)),2)</f>
        <v>#DIV/0!</v>
      </c>
      <c r="E19" s="7"/>
      <c r="F19" s="7"/>
      <c r="G19" s="7"/>
      <c r="H19" s="7"/>
      <c r="I19" s="7"/>
    </row>
    <row r="20" spans="2:9" ht="20.100000000000001" customHeight="1">
      <c r="B20" s="7"/>
      <c r="C20" s="8"/>
      <c r="D20" s="13" t="e">
        <f>ROUND(SUM((G20+(H20/1000)-(I20/2000))/(E20/60)),2)</f>
        <v>#DIV/0!</v>
      </c>
      <c r="E20" s="7"/>
      <c r="F20" s="7"/>
      <c r="G20" s="7"/>
      <c r="H20" s="7"/>
      <c r="I20" s="7"/>
    </row>
    <row r="21" spans="2:9" ht="20.100000000000001" customHeight="1">
      <c r="B21" s="7"/>
      <c r="C21" s="8"/>
      <c r="D21" s="13" t="e">
        <f>ROUND(SUM((G21+(H21/1000)-(I21/2000))/(E21/60)),2)</f>
        <v>#DIV/0!</v>
      </c>
      <c r="E21" s="7"/>
      <c r="F21" s="7"/>
      <c r="G21" s="7"/>
      <c r="H21" s="7"/>
      <c r="I21" s="7"/>
    </row>
    <row r="22" spans="2:9" ht="20.100000000000001" customHeight="1">
      <c r="B22" s="7"/>
      <c r="C22" s="8"/>
      <c r="D22" s="13" t="e">
        <f>ROUND(SUM((G22+(H22/1000)-(I22/2000))/(E22/60)),2)</f>
        <v>#DIV/0!</v>
      </c>
      <c r="E22" s="7"/>
      <c r="F22" s="7"/>
      <c r="G22" s="7"/>
      <c r="H22" s="7"/>
      <c r="I22" s="7"/>
    </row>
    <row r="23" spans="2:9" ht="20.100000000000001" customHeight="1">
      <c r="B23" s="7"/>
      <c r="C23" s="8"/>
      <c r="D23" s="13" t="e">
        <f>ROUND(SUM((G23+(H23/1000)-(I23/2000))/(E23/60)),2)</f>
        <v>#DIV/0!</v>
      </c>
      <c r="E23" s="7"/>
      <c r="F23" s="7"/>
      <c r="G23" s="7"/>
      <c r="H23" s="7"/>
      <c r="I23" s="7"/>
    </row>
    <row r="24" spans="2:9" ht="20.100000000000001" customHeight="1">
      <c r="B24" s="7"/>
      <c r="C24" s="8"/>
      <c r="D24" s="13" t="e">
        <f>ROUND(SUM((G24+(H24/1000)-(I24/2000))/(E24/60)),2)</f>
        <v>#DIV/0!</v>
      </c>
      <c r="E24" s="7"/>
      <c r="F24" s="7"/>
      <c r="G24" s="7"/>
      <c r="H24" s="7"/>
      <c r="I24" s="7"/>
    </row>
    <row r="25" spans="2:9" ht="20.100000000000001" customHeight="1">
      <c r="B25" s="7"/>
      <c r="C25" s="8"/>
      <c r="D25" s="13" t="e">
        <f>ROUND(SUM((G25+(H25/1000)-(I25/2000))/(E25/60)),2)</f>
        <v>#DIV/0!</v>
      </c>
      <c r="E25" s="7"/>
      <c r="F25" s="7"/>
      <c r="G25" s="7"/>
      <c r="H25" s="7"/>
      <c r="I25" s="7"/>
    </row>
    <row r="26" spans="2:9" ht="20.100000000000001" customHeight="1">
      <c r="B26" s="7"/>
      <c r="C26" s="8"/>
      <c r="D26" s="13" t="e">
        <f>ROUND(SUM((G26+(H26/1000)-(I26/2000))/(E26/60)),2)</f>
        <v>#DIV/0!</v>
      </c>
      <c r="E26" s="7"/>
      <c r="F26" s="7"/>
      <c r="G26" s="7"/>
      <c r="H26" s="7"/>
      <c r="I26" s="7"/>
    </row>
    <row r="27" spans="2:9" ht="20.100000000000001" customHeight="1">
      <c r="B27" s="7"/>
      <c r="C27" s="8"/>
      <c r="D27" s="13" t="e">
        <f>ROUND(SUM((G27+(H27/1000)-(I27/2000))/(E27/60)),2)</f>
        <v>#DIV/0!</v>
      </c>
      <c r="E27" s="7"/>
      <c r="F27" s="7"/>
      <c r="G27" s="7"/>
      <c r="H27" s="7"/>
      <c r="I27" s="7"/>
    </row>
    <row r="28" spans="2:9" ht="20.100000000000001" customHeight="1">
      <c r="B28" s="7"/>
      <c r="C28" s="8"/>
      <c r="D28" s="13" t="e">
        <f>ROUND(SUM((G28+(H28/1000)-(I28/2000))/(E28/60)),2)</f>
        <v>#DIV/0!</v>
      </c>
      <c r="E28" s="7"/>
      <c r="F28" s="7"/>
      <c r="G28" s="7"/>
      <c r="H28" s="7"/>
      <c r="I28" s="7"/>
    </row>
    <row r="29" spans="2:9" ht="20.100000000000001" customHeight="1">
      <c r="B29" s="7"/>
      <c r="C29" s="8"/>
      <c r="D29" s="13" t="e">
        <f>ROUND(SUM((G29+(H29/1000)-(I29/2000))/(E29/60)),2)</f>
        <v>#DIV/0!</v>
      </c>
      <c r="E29" s="7"/>
      <c r="F29" s="7"/>
      <c r="G29" s="7"/>
      <c r="H29" s="7"/>
      <c r="I29" s="7"/>
    </row>
    <row r="30" spans="2:9" ht="20.100000000000001" customHeight="1">
      <c r="B30" s="7"/>
      <c r="C30" s="8"/>
      <c r="D30" s="13" t="e">
        <f>ROUND(SUM((G30+(H30/1000)-(I30/2000))/(E30/60)),2)</f>
        <v>#DIV/0!</v>
      </c>
      <c r="E30" s="7"/>
      <c r="F30" s="7"/>
      <c r="G30" s="7"/>
      <c r="H30" s="7"/>
      <c r="I30" s="7"/>
    </row>
    <row r="31" spans="2:9" ht="20.100000000000001" customHeight="1">
      <c r="B31" s="7"/>
      <c r="C31" s="8"/>
      <c r="D31" s="13" t="e">
        <f>ROUND(SUM((G31+(H31/1000)-(I31/2000))/(E31/60)),2)</f>
        <v>#DIV/0!</v>
      </c>
      <c r="E31" s="7"/>
      <c r="F31" s="7"/>
      <c r="G31" s="7"/>
      <c r="H31" s="7"/>
      <c r="I31" s="7"/>
    </row>
    <row r="32" spans="2:9" ht="20.100000000000001" customHeight="1">
      <c r="B32" s="7"/>
      <c r="C32" s="8"/>
      <c r="D32" s="13" t="e">
        <f>ROUND(SUM((G32+(H32/1000)-(I32/2000))/(E32/60)),2)</f>
        <v>#DIV/0!</v>
      </c>
      <c r="E32" s="7"/>
      <c r="F32" s="7"/>
      <c r="G32" s="7"/>
      <c r="H32" s="7"/>
      <c r="I32" s="7"/>
    </row>
    <row r="33" spans="2:9" ht="20.100000000000001" customHeight="1">
      <c r="B33" s="7"/>
      <c r="C33" s="8"/>
      <c r="D33" s="13" t="e">
        <f>ROUND(SUM((G33+(H33/1000)-(I33/2000))/(E33/60)),2)</f>
        <v>#DIV/0!</v>
      </c>
      <c r="E33" s="7"/>
      <c r="F33" s="7"/>
      <c r="G33" s="7"/>
      <c r="H33" s="7"/>
      <c r="I33" s="7"/>
    </row>
    <row r="34" spans="2:9" ht="20.100000000000001" customHeight="1">
      <c r="B34" s="7"/>
      <c r="C34" s="8"/>
      <c r="D34" s="13" t="e">
        <f>ROUND(SUM((G34+(H34/1000)-(I34/2000))/(E34/60)),2)</f>
        <v>#DIV/0!</v>
      </c>
      <c r="E34" s="7"/>
      <c r="F34" s="7"/>
      <c r="G34" s="7"/>
      <c r="H34" s="7"/>
      <c r="I34" s="7"/>
    </row>
    <row r="35" spans="2:9" ht="20.100000000000001" customHeight="1">
      <c r="B35" s="7"/>
      <c r="C35" s="8"/>
      <c r="D35" s="13" t="e">
        <f>ROUND(SUM((G35+(H35/1000)-(I35/2000))/(E35/60)),2)</f>
        <v>#DIV/0!</v>
      </c>
      <c r="E35" s="7"/>
      <c r="F35" s="7"/>
      <c r="G35" s="7"/>
      <c r="H35" s="7"/>
      <c r="I35" s="7"/>
    </row>
    <row r="36" spans="2:9" ht="20.100000000000001" customHeight="1">
      <c r="B36" s="7"/>
      <c r="C36" s="8"/>
      <c r="D36" s="13" t="e">
        <f>ROUND(SUM((G36+(H36/1000)-(I36/2000))/(E36/60)),2)</f>
        <v>#DIV/0!</v>
      </c>
      <c r="E36" s="7"/>
      <c r="F36" s="7"/>
      <c r="G36" s="7"/>
      <c r="H36" s="7"/>
      <c r="I36" s="7"/>
    </row>
    <row r="37" spans="2:9" ht="20.100000000000001" customHeight="1">
      <c r="B37" s="7"/>
      <c r="C37" s="8"/>
      <c r="D37" s="13" t="e">
        <f>ROUND(SUM((G37+(H37/1000)-(I37/2000))/(E37/60)),2)</f>
        <v>#DIV/0!</v>
      </c>
      <c r="E37" s="7"/>
      <c r="F37" s="7"/>
      <c r="G37" s="7"/>
      <c r="H37" s="7"/>
      <c r="I37" s="7"/>
    </row>
    <row r="38" spans="2:9" ht="20.100000000000001" customHeight="1">
      <c r="B38" s="7"/>
      <c r="C38" s="8"/>
      <c r="D38" s="13" t="e">
        <f>ROUND(SUM((G38+(H38/1000)-(I38/2000))/(E38/60)),2)</f>
        <v>#DIV/0!</v>
      </c>
      <c r="E38" s="7"/>
      <c r="F38" s="7"/>
      <c r="G38" s="7"/>
      <c r="H38" s="7"/>
      <c r="I38" s="7"/>
    </row>
    <row r="39" spans="2:9" ht="20.100000000000001" customHeight="1">
      <c r="B39" s="7"/>
      <c r="C39" s="8"/>
      <c r="D39" s="13" t="e">
        <f>ROUND(SUM((G39+(H39/1000)-(I39/2000))/(E39/60)),2)</f>
        <v>#DIV/0!</v>
      </c>
      <c r="E39" s="7"/>
      <c r="F39" s="7"/>
      <c r="G39" s="7"/>
      <c r="H39" s="7"/>
      <c r="I39" s="7"/>
    </row>
    <row r="40" spans="2:9" ht="20.100000000000001" customHeight="1">
      <c r="B40" s="7"/>
      <c r="C40" s="8"/>
      <c r="D40" s="13" t="e">
        <f>ROUND(SUM((G40+(H40/1000)-(I40/2000))/(E40/60)),2)</f>
        <v>#DIV/0!</v>
      </c>
      <c r="E40" s="7"/>
      <c r="F40" s="7"/>
      <c r="G40" s="7"/>
      <c r="H40" s="7"/>
      <c r="I40" s="7"/>
    </row>
    <row r="41" spans="2:9" ht="20.100000000000001" customHeight="1">
      <c r="B41" s="7"/>
      <c r="C41" s="8"/>
      <c r="D41" s="13" t="e">
        <f>ROUND(SUM((G41+(H41/1000)-(I41/2000))/(E41/60)),2)</f>
        <v>#DIV/0!</v>
      </c>
      <c r="E41" s="7"/>
      <c r="F41" s="7"/>
      <c r="G41" s="7"/>
      <c r="H41" s="7"/>
      <c r="I41" s="7"/>
    </row>
    <row r="42" spans="2:9" ht="20.100000000000001" customHeight="1">
      <c r="B42" s="7"/>
      <c r="C42" s="8"/>
      <c r="D42" s="13" t="e">
        <f>ROUND(SUM((G42+(H42/1000)-(I42/2000))/(E42/60)),2)</f>
        <v>#DIV/0!</v>
      </c>
      <c r="E42" s="7"/>
      <c r="F42" s="7"/>
      <c r="G42" s="7"/>
      <c r="H42" s="7"/>
      <c r="I42" s="7"/>
    </row>
    <row r="43" spans="2:9" ht="20.100000000000001" customHeight="1">
      <c r="B43" s="7"/>
      <c r="C43" s="8"/>
      <c r="D43" s="13" t="e">
        <f>ROUND(SUM((G43+(H43/1000)-(I43/2000))/(E43/60)),2)</f>
        <v>#DIV/0!</v>
      </c>
      <c r="E43" s="7"/>
      <c r="F43" s="7"/>
      <c r="G43" s="7"/>
      <c r="H43" s="7"/>
      <c r="I43" s="7"/>
    </row>
    <row r="44" spans="2:9" ht="20.100000000000001" customHeight="1">
      <c r="B44" s="7"/>
      <c r="C44" s="8"/>
      <c r="D44" s="13" t="e">
        <f>ROUND(SUM((G44+(H44/1000)-(I44/2000))/(E44/60)),2)</f>
        <v>#DIV/0!</v>
      </c>
      <c r="E44" s="7"/>
      <c r="F44" s="7"/>
      <c r="G44" s="7"/>
      <c r="H44" s="7"/>
      <c r="I44" s="7"/>
    </row>
    <row r="45" spans="2:9" ht="20.100000000000001" customHeight="1">
      <c r="B45" s="7"/>
      <c r="C45" s="8"/>
      <c r="D45" s="13" t="e">
        <f>ROUND(SUM((G45+(H45/1000)-(I45/2000))/(E45/60)),2)</f>
        <v>#DIV/0!</v>
      </c>
      <c r="E45" s="7"/>
      <c r="F45" s="7"/>
      <c r="G45" s="7"/>
      <c r="H45" s="7"/>
      <c r="I45" s="7"/>
    </row>
    <row r="46" spans="2:9" ht="20.100000000000001" customHeight="1">
      <c r="B46" s="7"/>
      <c r="C46" s="8"/>
      <c r="D46" s="13" t="e">
        <f>ROUND(SUM((G46+(H46/1000)-(I46/2000))/(E46/60)),2)</f>
        <v>#DIV/0!</v>
      </c>
      <c r="E46" s="7"/>
      <c r="F46" s="7"/>
      <c r="G46" s="7"/>
      <c r="H46" s="7"/>
      <c r="I46" s="7"/>
    </row>
    <row r="47" spans="2:9" ht="20.100000000000001" customHeight="1">
      <c r="B47" s="7"/>
      <c r="C47" s="8"/>
      <c r="D47" s="13" t="e">
        <f>ROUND(SUM((G47+(H47/1000)-(I47/2000))/(E47/60)),2)</f>
        <v>#DIV/0!</v>
      </c>
      <c r="E47" s="7"/>
      <c r="F47" s="7"/>
      <c r="G47" s="7"/>
      <c r="H47" s="7"/>
      <c r="I47" s="7"/>
    </row>
    <row r="48" spans="2:9" ht="20.100000000000001" customHeight="1">
      <c r="B48" s="7"/>
      <c r="C48" s="8"/>
      <c r="D48" s="13" t="e">
        <f>ROUND(SUM((G48+(H48/1000)-(I48/2000))/(E48/60)),2)</f>
        <v>#DIV/0!</v>
      </c>
      <c r="E48" s="7"/>
      <c r="F48" s="7"/>
      <c r="G48" s="7"/>
      <c r="H48" s="7"/>
      <c r="I48" s="7"/>
    </row>
    <row r="49" spans="2:9" ht="20.100000000000001" customHeight="1">
      <c r="B49" s="7"/>
      <c r="C49" s="8"/>
      <c r="D49" s="13" t="e">
        <f>ROUND(SUM((G49+(H49/1000)-(I49/2000))/(E49/60)),2)</f>
        <v>#DIV/0!</v>
      </c>
      <c r="E49" s="7"/>
      <c r="F49" s="7"/>
      <c r="G49" s="7"/>
      <c r="H49" s="7"/>
      <c r="I49" s="7"/>
    </row>
    <row r="50" spans="2:9" ht="20.100000000000001" customHeight="1">
      <c r="B50" s="7"/>
      <c r="C50" s="8"/>
      <c r="D50" s="13" t="e">
        <f>ROUND(SUM((G50+(H50/1000)-(I50/2000))/(E50/60)),2)</f>
        <v>#DIV/0!</v>
      </c>
      <c r="E50" s="7"/>
      <c r="F50" s="7"/>
      <c r="G50" s="7"/>
      <c r="H50" s="7"/>
      <c r="I50" s="7"/>
    </row>
    <row r="51" spans="2:9" ht="20.100000000000001" customHeight="1">
      <c r="B51" s="7"/>
      <c r="C51" s="8"/>
      <c r="D51" s="14"/>
      <c r="E51" s="7"/>
      <c r="F51" s="7"/>
      <c r="G51" s="7"/>
      <c r="H51" s="7"/>
      <c r="I51" s="7"/>
    </row>
    <row r="52" spans="2:9" ht="20.100000000000001" customHeight="1">
      <c r="B52" s="7"/>
      <c r="C52" s="8"/>
      <c r="D52" s="14"/>
      <c r="E52" s="7"/>
      <c r="F52" s="7"/>
      <c r="G52" s="7"/>
      <c r="H52" s="7"/>
      <c r="I52" s="7"/>
    </row>
    <row r="53" spans="2:9" ht="20.100000000000001" customHeight="1">
      <c r="B53" s="7"/>
      <c r="C53" s="8"/>
      <c r="D53" s="14"/>
      <c r="E53" s="7"/>
      <c r="F53" s="7"/>
      <c r="G53" s="7"/>
      <c r="H53" s="7"/>
      <c r="I53" s="7"/>
    </row>
    <row r="54" spans="2:9" ht="20.100000000000001" customHeight="1">
      <c r="B54" s="7"/>
      <c r="C54" s="8"/>
      <c r="D54" s="14"/>
      <c r="E54" s="7"/>
      <c r="F54" s="7"/>
      <c r="G54" s="7"/>
      <c r="H54" s="7"/>
      <c r="I54" s="7"/>
    </row>
    <row r="55" spans="2:9" ht="20.100000000000001" customHeight="1">
      <c r="B55" s="7"/>
      <c r="C55" s="8"/>
      <c r="D55" s="14"/>
      <c r="E55" s="7"/>
      <c r="F55" s="7"/>
      <c r="G55" s="7"/>
      <c r="H55" s="7"/>
      <c r="I55" s="7"/>
    </row>
    <row r="56" spans="2:9" ht="20.100000000000001" customHeight="1">
      <c r="B56" s="7"/>
      <c r="C56" s="8"/>
      <c r="D56" s="14"/>
      <c r="E56" s="7"/>
      <c r="F56" s="7"/>
      <c r="G56" s="7"/>
      <c r="H56" s="7"/>
      <c r="I56" s="7"/>
    </row>
    <row r="57" spans="2:9" ht="20.100000000000001" customHeight="1">
      <c r="B57" s="7"/>
      <c r="C57" s="8"/>
      <c r="D57" s="14"/>
      <c r="E57" s="7"/>
      <c r="F57" s="7"/>
      <c r="G57" s="7"/>
      <c r="H57" s="7"/>
      <c r="I57" s="7"/>
    </row>
    <row r="58" spans="2:9" ht="20.100000000000001" customHeight="1">
      <c r="B58" s="7"/>
      <c r="C58" s="8"/>
      <c r="D58" s="14"/>
      <c r="E58" s="7"/>
      <c r="F58" s="7"/>
      <c r="G58" s="7"/>
      <c r="H58" s="7"/>
      <c r="I58" s="7"/>
    </row>
    <row r="59" spans="2:9" ht="20.100000000000001" customHeight="1">
      <c r="B59" s="7"/>
      <c r="C59" s="8"/>
      <c r="D59" s="14"/>
      <c r="E59" s="7"/>
      <c r="F59" s="7"/>
      <c r="G59" s="7"/>
      <c r="H59" s="7"/>
      <c r="I59" s="7"/>
    </row>
    <row r="60" spans="2:9" ht="20.100000000000001" customHeight="1">
      <c r="B60" s="7"/>
      <c r="C60" s="8"/>
      <c r="D60" s="14"/>
      <c r="E60" s="7"/>
      <c r="F60" s="7"/>
      <c r="G60" s="7"/>
      <c r="H60" s="7"/>
      <c r="I60" s="7"/>
    </row>
    <row r="61" spans="2:9" ht="20.100000000000001" customHeight="1">
      <c r="B61" s="7"/>
      <c r="C61" s="8"/>
      <c r="D61" s="14"/>
      <c r="E61" s="7"/>
      <c r="F61" s="7"/>
      <c r="G61" s="7"/>
      <c r="H61" s="7"/>
      <c r="I61" s="7"/>
    </row>
    <row r="62" spans="2:9" ht="20.100000000000001" customHeight="1">
      <c r="B62" s="7"/>
      <c r="C62" s="8"/>
      <c r="D62" s="14"/>
      <c r="E62" s="7"/>
      <c r="F62" s="7"/>
      <c r="G62" s="7"/>
      <c r="H62" s="7"/>
      <c r="I62" s="7"/>
    </row>
    <row r="63" spans="2:9" ht="20.100000000000001" customHeight="1">
      <c r="B63" s="7"/>
      <c r="C63" s="8"/>
      <c r="D63" s="14"/>
      <c r="E63" s="7"/>
      <c r="F63" s="7"/>
      <c r="G63" s="7"/>
      <c r="H63" s="7"/>
      <c r="I63" s="7"/>
    </row>
    <row r="64" spans="2:9" ht="20.100000000000001" customHeight="1">
      <c r="B64" s="7"/>
      <c r="C64" s="8"/>
      <c r="D64" s="14"/>
      <c r="E64" s="7"/>
      <c r="F64" s="7"/>
      <c r="G64" s="7"/>
      <c r="H64" s="7"/>
      <c r="I64" s="7"/>
    </row>
    <row r="65" spans="2:9" ht="20.100000000000001" customHeight="1">
      <c r="B65" s="7"/>
      <c r="C65" s="8"/>
      <c r="D65" s="14"/>
      <c r="E65" s="7"/>
      <c r="F65" s="7"/>
      <c r="G65" s="7"/>
      <c r="H65" s="7"/>
      <c r="I65" s="7"/>
    </row>
    <row r="66" spans="2:9" ht="20.100000000000001" customHeight="1">
      <c r="B66" s="7"/>
      <c r="C66" s="8"/>
      <c r="D66" s="14"/>
      <c r="E66" s="7"/>
      <c r="F66" s="7"/>
      <c r="G66" s="7"/>
      <c r="H66" s="7"/>
      <c r="I66" s="7"/>
    </row>
    <row r="67" spans="2:9" ht="20.100000000000001" customHeight="1">
      <c r="B67" s="7"/>
      <c r="C67" s="8"/>
      <c r="D67" s="14"/>
      <c r="E67" s="7"/>
      <c r="F67" s="7"/>
      <c r="G67" s="7"/>
      <c r="H67" s="7"/>
      <c r="I67" s="7"/>
    </row>
    <row r="68" spans="2:9" ht="20.100000000000001" customHeight="1">
      <c r="B68" s="7"/>
      <c r="C68" s="8"/>
      <c r="D68" s="14"/>
      <c r="E68" s="7"/>
      <c r="F68" s="7"/>
      <c r="G68" s="7"/>
      <c r="H68" s="7"/>
      <c r="I68" s="7"/>
    </row>
    <row r="69" spans="2:9" ht="20.100000000000001" customHeight="1">
      <c r="B69" s="7"/>
      <c r="C69" s="8"/>
      <c r="D69" s="14"/>
      <c r="E69" s="7"/>
      <c r="F69" s="7"/>
      <c r="G69" s="7"/>
      <c r="H69" s="7"/>
      <c r="I69" s="7"/>
    </row>
    <row r="70" spans="2:9" ht="20.100000000000001" customHeight="1">
      <c r="B70" s="7"/>
      <c r="C70" s="8"/>
      <c r="D70" s="14"/>
      <c r="E70" s="7"/>
      <c r="F70" s="7"/>
      <c r="G70" s="7"/>
      <c r="H70" s="7"/>
      <c r="I70" s="7"/>
    </row>
    <row r="71" spans="2:9" ht="20.100000000000001" customHeight="1">
      <c r="B71" s="7"/>
      <c r="C71" s="8"/>
      <c r="D71" s="14"/>
      <c r="E71" s="7"/>
      <c r="F71" s="7"/>
      <c r="G71" s="7"/>
      <c r="H71" s="7"/>
      <c r="I71" s="7"/>
    </row>
    <row r="72" spans="2:9" ht="20.100000000000001" customHeight="1">
      <c r="B72" s="7"/>
      <c r="C72" s="8"/>
      <c r="D72" s="14"/>
      <c r="E72" s="7"/>
      <c r="F72" s="7"/>
      <c r="G72" s="7"/>
      <c r="H72" s="7"/>
      <c r="I72" s="7"/>
    </row>
    <row r="73" spans="2:9" ht="20.100000000000001" customHeight="1">
      <c r="B73" s="7"/>
      <c r="C73" s="8"/>
      <c r="D73" s="14"/>
      <c r="E73" s="7"/>
      <c r="F73" s="7"/>
      <c r="G73" s="7"/>
      <c r="H73" s="7"/>
      <c r="I73" s="7"/>
    </row>
    <row r="74" spans="2:9" ht="20.100000000000001" customHeight="1">
      <c r="B74" s="7"/>
      <c r="C74" s="8"/>
      <c r="D74" s="14"/>
      <c r="E74" s="7"/>
      <c r="F74" s="7"/>
      <c r="G74" s="7"/>
      <c r="H74" s="7"/>
      <c r="I74" s="7"/>
    </row>
    <row r="75" spans="2:9" ht="20.100000000000001" customHeight="1">
      <c r="B75" s="7"/>
      <c r="C75" s="8"/>
      <c r="D75" s="14"/>
      <c r="E75" s="7"/>
      <c r="F75" s="7"/>
      <c r="G75" s="7"/>
      <c r="H75" s="7"/>
      <c r="I75" s="7"/>
    </row>
    <row r="76" spans="2:9" ht="20.100000000000001" customHeight="1">
      <c r="B76" s="7"/>
      <c r="C76" s="8"/>
      <c r="D76" s="14"/>
      <c r="E76" s="7"/>
      <c r="F76" s="7"/>
      <c r="G76" s="7"/>
      <c r="H76" s="7"/>
      <c r="I76" s="7"/>
    </row>
    <row r="77" spans="2:9" ht="20.100000000000001" customHeight="1">
      <c r="B77" s="7"/>
      <c r="C77" s="8"/>
      <c r="D77" s="14"/>
      <c r="E77" s="7"/>
      <c r="F77" s="7"/>
      <c r="G77" s="7"/>
      <c r="H77" s="7"/>
      <c r="I77" s="7"/>
    </row>
    <row r="78" spans="2:9" ht="20.100000000000001" customHeight="1">
      <c r="B78" s="7"/>
      <c r="C78" s="8"/>
      <c r="D78" s="14"/>
      <c r="E78" s="7"/>
      <c r="F78" s="7"/>
      <c r="G78" s="7"/>
      <c r="H78" s="7"/>
      <c r="I78" s="7"/>
    </row>
    <row r="79" spans="2:9" ht="20.100000000000001" customHeight="1">
      <c r="B79" s="7"/>
      <c r="C79" s="8"/>
      <c r="D79" s="14"/>
      <c r="E79" s="7"/>
      <c r="F79" s="7"/>
      <c r="G79" s="7"/>
      <c r="H79" s="7"/>
      <c r="I79" s="7"/>
    </row>
    <row r="80" spans="2:9" ht="20.100000000000001" customHeight="1">
      <c r="B80" s="7"/>
      <c r="C80" s="8"/>
      <c r="D80" s="14"/>
      <c r="E80" s="7"/>
      <c r="F80" s="7"/>
      <c r="G80" s="7"/>
      <c r="H80" s="7"/>
      <c r="I80" s="7"/>
    </row>
    <row r="81" spans="2:9" ht="20.100000000000001" customHeight="1">
      <c r="B81" s="7"/>
      <c r="C81" s="8"/>
      <c r="D81" s="14"/>
      <c r="E81" s="7"/>
      <c r="F81" s="7"/>
      <c r="G81" s="7"/>
      <c r="H81" s="7"/>
      <c r="I81" s="7"/>
    </row>
    <row r="82" spans="2:9" ht="20.100000000000001" customHeight="1">
      <c r="B82" s="7"/>
      <c r="C82" s="8"/>
      <c r="D82" s="14"/>
      <c r="E82" s="7"/>
      <c r="F82" s="7"/>
      <c r="G82" s="7"/>
      <c r="H82" s="7"/>
      <c r="I82" s="7"/>
    </row>
    <row r="83" spans="2:9" ht="20.100000000000001" customHeight="1">
      <c r="B83" s="7"/>
      <c r="C83" s="8"/>
      <c r="D83" s="14"/>
      <c r="E83" s="7"/>
      <c r="F83" s="7"/>
      <c r="G83" s="7"/>
      <c r="H83" s="7"/>
      <c r="I83" s="7"/>
    </row>
    <row r="84" spans="2:9" ht="20.100000000000001" customHeight="1">
      <c r="B84" s="7"/>
      <c r="C84" s="8"/>
      <c r="D84" s="14"/>
      <c r="E84" s="7"/>
      <c r="F84" s="7"/>
      <c r="G84" s="7"/>
      <c r="H84" s="7"/>
      <c r="I84" s="7"/>
    </row>
    <row r="85" spans="2:9" ht="20.100000000000001" customHeight="1">
      <c r="B85" s="7"/>
      <c r="C85" s="8"/>
      <c r="D85" s="14"/>
      <c r="E85" s="7"/>
      <c r="F85" s="7"/>
      <c r="G85" s="7"/>
      <c r="H85" s="7"/>
      <c r="I85" s="7"/>
    </row>
    <row r="86" spans="2:9" ht="20.100000000000001" customHeight="1">
      <c r="B86" s="7"/>
      <c r="C86" s="8"/>
      <c r="D86" s="14"/>
      <c r="E86" s="7"/>
      <c r="F86" s="7"/>
      <c r="G86" s="7"/>
      <c r="H86" s="7"/>
      <c r="I86" s="7"/>
    </row>
    <row r="87" spans="2:9" ht="20.100000000000001" customHeight="1">
      <c r="B87" s="7"/>
      <c r="C87" s="8"/>
      <c r="D87" s="14"/>
      <c r="E87" s="7"/>
      <c r="F87" s="7"/>
      <c r="G87" s="7"/>
      <c r="H87" s="7"/>
      <c r="I87" s="7"/>
    </row>
    <row r="88" spans="2:9" ht="20.100000000000001" customHeight="1">
      <c r="B88" s="7"/>
      <c r="C88" s="8"/>
      <c r="D88" s="14"/>
      <c r="E88" s="7"/>
      <c r="F88" s="7"/>
      <c r="G88" s="7"/>
      <c r="H88" s="7"/>
      <c r="I88" s="7"/>
    </row>
    <row r="89" spans="2:9" ht="20.100000000000001" customHeight="1">
      <c r="B89" s="7"/>
      <c r="C89" s="8"/>
      <c r="D89" s="14"/>
      <c r="E89" s="7"/>
      <c r="F89" s="7"/>
      <c r="G89" s="7"/>
      <c r="H89" s="7"/>
      <c r="I89" s="7"/>
    </row>
    <row r="90" spans="2:9" ht="20.100000000000001" customHeight="1">
      <c r="B90" s="7"/>
      <c r="C90" s="8"/>
      <c r="D90" s="14"/>
      <c r="E90" s="7"/>
      <c r="F90" s="7"/>
      <c r="G90" s="7"/>
      <c r="H90" s="7"/>
      <c r="I90" s="7"/>
    </row>
    <row r="91" spans="2:9" ht="20.100000000000001" customHeight="1">
      <c r="B91" s="7"/>
      <c r="C91" s="8"/>
      <c r="D91" s="14"/>
      <c r="E91" s="7"/>
      <c r="F91" s="7"/>
      <c r="G91" s="7"/>
      <c r="H91" s="7"/>
      <c r="I91" s="7"/>
    </row>
    <row r="92" spans="2:9" ht="20.100000000000001" customHeight="1">
      <c r="B92" s="7"/>
      <c r="C92" s="8"/>
      <c r="D92" s="14"/>
      <c r="E92" s="7"/>
      <c r="F92" s="7"/>
      <c r="G92" s="7"/>
      <c r="H92" s="7"/>
      <c r="I92" s="7"/>
    </row>
    <row r="93" spans="2:9" ht="20.100000000000001" customHeight="1">
      <c r="B93" s="7"/>
      <c r="C93" s="8"/>
      <c r="D93" s="14"/>
      <c r="E93" s="7"/>
      <c r="F93" s="7"/>
      <c r="G93" s="7"/>
      <c r="H93" s="7"/>
      <c r="I93" s="7"/>
    </row>
    <row r="94" spans="2:9" ht="20.100000000000001" customHeight="1">
      <c r="B94" s="7"/>
      <c r="C94" s="8"/>
      <c r="D94" s="14"/>
      <c r="E94" s="7"/>
      <c r="F94" s="7"/>
      <c r="G94" s="7"/>
      <c r="H94" s="7"/>
      <c r="I94" s="7"/>
    </row>
    <row r="95" spans="2:9" ht="20.100000000000001" customHeight="1">
      <c r="B95" s="7"/>
      <c r="C95" s="8"/>
      <c r="D95" s="14"/>
      <c r="E95" s="7"/>
      <c r="F95" s="7"/>
      <c r="G95" s="7"/>
      <c r="H95" s="7"/>
      <c r="I95" s="7"/>
    </row>
    <row r="96" spans="2:9" ht="20.100000000000001" customHeight="1">
      <c r="B96" s="7"/>
      <c r="C96" s="8"/>
      <c r="D96" s="14"/>
      <c r="E96" s="7"/>
      <c r="F96" s="7"/>
      <c r="G96" s="7"/>
      <c r="H96" s="7"/>
      <c r="I96" s="7"/>
    </row>
    <row r="97" spans="2:9" ht="20.100000000000001" customHeight="1">
      <c r="B97" s="7"/>
      <c r="C97" s="8"/>
      <c r="D97" s="14"/>
      <c r="E97" s="7"/>
      <c r="F97" s="7"/>
      <c r="G97" s="7"/>
      <c r="H97" s="7"/>
      <c r="I97" s="7"/>
    </row>
    <row r="98" spans="2:9" ht="20.100000000000001" customHeight="1">
      <c r="B98" s="7"/>
      <c r="C98" s="8"/>
      <c r="D98" s="14"/>
      <c r="E98" s="7"/>
      <c r="F98" s="7"/>
      <c r="G98" s="7"/>
      <c r="H98" s="7"/>
      <c r="I98" s="7"/>
    </row>
    <row r="99" spans="2:9" ht="20.100000000000001" customHeight="1">
      <c r="B99" s="7"/>
      <c r="C99" s="8"/>
      <c r="D99" s="14"/>
      <c r="E99" s="7"/>
      <c r="F99" s="7"/>
      <c r="G99" s="7"/>
      <c r="H99" s="7"/>
      <c r="I99" s="7"/>
    </row>
    <row r="100" spans="2:9" ht="20.100000000000001" customHeight="1">
      <c r="B100" s="7"/>
      <c r="C100" s="8"/>
      <c r="D100" s="14"/>
      <c r="E100" s="7"/>
      <c r="F100" s="7"/>
      <c r="G100" s="7"/>
      <c r="H100" s="7"/>
      <c r="I100" s="7"/>
    </row>
    <row r="101" spans="2:9" ht="20.100000000000001" customHeight="1">
      <c r="B101" s="7"/>
      <c r="C101" s="8"/>
      <c r="D101" s="14"/>
      <c r="E101" s="7"/>
      <c r="F101" s="7"/>
      <c r="G101" s="7"/>
      <c r="H101" s="7"/>
      <c r="I101" s="7"/>
    </row>
    <row r="102" spans="2:9" ht="20.100000000000001" customHeight="1">
      <c r="B102" s="7"/>
      <c r="C102" s="8"/>
      <c r="D102" s="8"/>
      <c r="E102" s="7"/>
      <c r="F102" s="7"/>
      <c r="G102" s="7"/>
      <c r="H102" s="7"/>
      <c r="I102" s="7"/>
    </row>
    <row r="103" spans="2:9" ht="20.100000000000001" customHeight="1">
      <c r="B103" s="7"/>
      <c r="C103" s="8"/>
      <c r="D103" s="8"/>
      <c r="E103" s="7"/>
      <c r="F103" s="7"/>
      <c r="G103" s="7"/>
      <c r="H103" s="7"/>
      <c r="I103" s="7"/>
    </row>
    <row r="104" spans="2:9" ht="20.100000000000001" customHeight="1">
      <c r="B104" s="7"/>
      <c r="C104" s="8"/>
      <c r="D104" s="8"/>
      <c r="E104" s="7"/>
      <c r="F104" s="7"/>
      <c r="G104" s="7"/>
      <c r="H104" s="7"/>
      <c r="I104" s="7"/>
    </row>
    <row r="105" spans="2:9" ht="20.100000000000001" customHeight="1">
      <c r="C105" s="6"/>
      <c r="D105" s="6"/>
    </row>
  </sheetData>
  <mergeCells count="3">
    <mergeCell ref="B2:I2"/>
    <mergeCell ref="E5:F5"/>
    <mergeCell ref="B3:I3"/>
  </mergeCells>
  <pageMargins left="0.7" right="0.7" top="0.75" bottom="0.75" header="0.3" footer="0.3"/>
  <pageSetup paperSize="76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Welcome!</vt:lpstr>
      <vt:lpstr>Log Day Hikes Here</vt:lpstr>
      <vt:lpstr>Log Backpacking Trip Here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eagen</dc:creator>
  <cp:lastModifiedBy>brian eagen</cp:lastModifiedBy>
  <dcterms:created xsi:type="dcterms:W3CDTF">2014-10-15T18:22:05Z</dcterms:created>
  <dcterms:modified xsi:type="dcterms:W3CDTF">2014-10-15T18:53:09Z</dcterms:modified>
</cp:coreProperties>
</file>